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hy\Documents\Documents\Proposals\prosec2\GDPR\Certification\"/>
    </mc:Choice>
  </mc:AlternateContent>
  <xr:revisionPtr revIDLastSave="0" documentId="13_ncr:1_{A52C0AE9-AB27-46BD-9866-BFC2FE0A29FC}" xr6:coauthVersionLast="47" xr6:coauthVersionMax="47" xr10:uidLastSave="{00000000-0000-0000-0000-000000000000}"/>
  <bookViews>
    <workbookView xWindow="1536" yWindow="720" windowWidth="20460" windowHeight="12240" activeTab="1" xr2:uid="{00000000-000D-0000-FFFF-FFFF00000000}"/>
  </bookViews>
  <sheets>
    <sheet name="Intro" sheetId="3" r:id="rId1"/>
    <sheet name="GDPR Checklist " sheetId="2" r:id="rId2"/>
    <sheet name="InfoSec Checklist" sheetId="1" r:id="rId3"/>
  </sheets>
  <definedNames>
    <definedName name="_xlnm.Print_Area" localSheetId="1">tblChecklist3[]</definedName>
    <definedName name="_xlnm.Print_Area" localSheetId="2">tblChecklist[]</definedName>
    <definedName name="_xlnm.Print_Titles" localSheetId="1">'GDPR Checklist '!$5:$5</definedName>
    <definedName name="_xlnm.Print_Titles" localSheetId="2">'InfoSec Checklist'!$5:$5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2" l="1"/>
  <c r="B22" i="2"/>
  <c r="B17" i="2"/>
  <c r="B23" i="1"/>
  <c r="B18" i="1"/>
  <c r="B43" i="1"/>
</calcChain>
</file>

<file path=xl/sharedStrings.xml><?xml version="1.0" encoding="utf-8"?>
<sst xmlns="http://schemas.openxmlformats.org/spreadsheetml/2006/main" count="151" uniqueCount="96">
  <si>
    <t>Packed</t>
  </si>
  <si>
    <t>COMMENTS</t>
  </si>
  <si>
    <t>RESPONDED</t>
  </si>
  <si>
    <t>COMPLIANT</t>
  </si>
  <si>
    <t>QUESTION</t>
  </si>
  <si>
    <t>RESPONSE</t>
  </si>
  <si>
    <t>LOCS:23 Supplier Checklist</t>
  </si>
  <si>
    <t>Will you process any Special Categories of Personal Data?</t>
  </si>
  <si>
    <t>Do you act as a Controller, Joint Controller or Processor?</t>
  </si>
  <si>
    <t xml:space="preserve">Categories of Data Subjects Concerned </t>
  </si>
  <si>
    <t>Employees</t>
  </si>
  <si>
    <t>Clients</t>
  </si>
  <si>
    <t>Suppliers</t>
  </si>
  <si>
    <t>Other</t>
  </si>
  <si>
    <t>Where will the processing of personal data take place?</t>
  </si>
  <si>
    <t>Where (in terms of geography) will your backup and development data be located?</t>
  </si>
  <si>
    <t>Do you have a DPO (or equivalent)?</t>
  </si>
  <si>
    <t>Do you have a Breach Reporting Process?</t>
  </si>
  <si>
    <t>Are you registered with the ICO ?</t>
  </si>
  <si>
    <t>Do you maintain Data Processing Records in accordance with Art.30 UK GDPR?</t>
  </si>
  <si>
    <t>Will personal data be deleted or returned upon termination of the agreement at no extra cost?</t>
  </si>
  <si>
    <t>Do your standard terms include data protection provisions?</t>
  </si>
  <si>
    <t>Do you have a documented sub-processor change request process? (i.e. you must have our express permission to effect a change)</t>
  </si>
  <si>
    <t>What is your data protection risk assessment process?</t>
  </si>
  <si>
    <t xml:space="preserve">Does your organisation have written internal policies, guidelines, and documented practices for the safe handling and protection of personal data? </t>
  </si>
  <si>
    <t>Does your staff undergo mandatory data protection training at least once a year?</t>
  </si>
  <si>
    <t xml:space="preserve">Has your organisation suffered any material data breaches in the last 18 months or are you under investigation from any regulator? </t>
  </si>
  <si>
    <t xml:space="preserve">How many breaches have you reported to the regulator in the last 18 months. </t>
  </si>
  <si>
    <t xml:space="preserve">Are incident response procedures documented in your organisation? </t>
  </si>
  <si>
    <t xml:space="preserve">Does your organisation have the resources to internally conduct incident investigations? </t>
  </si>
  <si>
    <t>Has your organisation been subject to any of the following:  negative media reports on the handling of personal data, received a privacy or data protection related enforcement notice or been fined for data breaches?</t>
  </si>
  <si>
    <t>Please list special category data types</t>
  </si>
  <si>
    <t>Indicate relationship type</t>
  </si>
  <si>
    <t>Select Yes or No below</t>
  </si>
  <si>
    <t>Y/N</t>
  </si>
  <si>
    <t>Indicate jurisdiction (e.g. UK, EU, USA etc)</t>
  </si>
  <si>
    <t>please summarise the process</t>
  </si>
  <si>
    <t xml:space="preserve">please indicate any subprocessors </t>
  </si>
  <si>
    <t>If yes please describe</t>
  </si>
  <si>
    <t>Please state number</t>
  </si>
  <si>
    <t>Are all agreed data protection provisions included in any sub-processor agreements?</t>
  </si>
  <si>
    <t>Will you be hiring any subprocessors located outside of the UK or EEA to support you in providing the services to us?</t>
  </si>
  <si>
    <t>Please provide a summary of the technical and organisation measures in place</t>
  </si>
  <si>
    <t>Will you be sharing our data with other parties/destinations?</t>
  </si>
  <si>
    <t>Please describe</t>
  </si>
  <si>
    <t>Please describe (can reference any details listed in the InfoSec tab)</t>
  </si>
  <si>
    <t>Data Protection</t>
  </si>
  <si>
    <r>
      <rPr>
        <sz val="32"/>
        <color rgb="FF147A25"/>
        <rFont val="Impact"/>
        <family val="2"/>
        <scheme val="major"/>
      </rPr>
      <t>LOCS:23 C28</t>
    </r>
    <r>
      <rPr>
        <sz val="32"/>
        <color theme="1"/>
        <rFont val="Impact"/>
        <family val="2"/>
        <scheme val="major"/>
      </rPr>
      <t xml:space="preserve">    </t>
    </r>
    <r>
      <rPr>
        <sz val="32"/>
        <color rgb="FF147A25"/>
        <rFont val="Impact"/>
        <family val="2"/>
        <scheme val="major"/>
      </rPr>
      <t>Supplier  Checklist</t>
    </r>
  </si>
  <si>
    <t>Information Security</t>
  </si>
  <si>
    <t>Are you certified or aligned to any acknowledged security frameworks (e.g. ISO27001, Cyber Essentials, Cyber Essentials Plus)?</t>
  </si>
  <si>
    <t xml:space="preserve">Who is responsible for information management and cyber security within your organisation? </t>
  </si>
  <si>
    <t>What physical security measures do you have in place at your premises?</t>
  </si>
  <si>
    <t>Are personnel permitted to work remotely? If so what security features are in place to secure remote connectivity?</t>
  </si>
  <si>
    <t>Are authentication and logical access controls, including passwords, applied to control different levels of access to information depending upon requirements and roles for supplier or subcontractor staff?</t>
  </si>
  <si>
    <t>Are unique IDs required for all supplier or subcontractor staff?</t>
  </si>
  <si>
    <t>Are your security measures subject to any form of independent review?</t>
  </si>
  <si>
    <t>What are the Recovery Time Objective (RTO) and Recovery Point Objective (RPO) Service Level Agreements (SLAs) for the services in scope?</t>
  </si>
  <si>
    <t>Do you have data backup and systems recovery operations that are independently tested?</t>
  </si>
  <si>
    <t>Outline how data in transit and file uploads or transfers are secured with encryption protocols.</t>
  </si>
  <si>
    <t>Outline how data is encrypted at rest.</t>
  </si>
  <si>
    <t>If your service is cloud hosted, what is your availability history over the last 18 months</t>
  </si>
  <si>
    <t>Do you offer suspicious activity tools or logs?</t>
  </si>
  <si>
    <t xml:space="preserve">What policies does your organisation have in place for managing information security?
</t>
  </si>
  <si>
    <t>What training do new or existing staff receive in relation to the information security policies and procedures? Is this mandatory and how frequently is it delivered?</t>
  </si>
  <si>
    <t>Is access to data restricted? Do you operate a  role based access model?</t>
  </si>
  <si>
    <t>Do you have a documented Incident Response Plan (IRP)?</t>
  </si>
  <si>
    <t>How often do you carry out vulnerability assessments? Are these external and internal?</t>
  </si>
  <si>
    <t>Do you have strict patch management processes?</t>
  </si>
  <si>
    <t>Please describe the process</t>
  </si>
  <si>
    <t>Have risk assessments been documented  for each critical information system containing our data?</t>
  </si>
  <si>
    <t xml:space="preserve">What pre-employment screening checks are completed on employees, contractors or subsequent parties that would have access to or be able to see our data. </t>
  </si>
  <si>
    <t>Is Single Sign On available?</t>
  </si>
  <si>
    <t>Do you offer a secure data sharing facility?</t>
  </si>
  <si>
    <t>Do you have a change control process in place?</t>
  </si>
  <si>
    <t>Please indicate any certifications and if 27001 state scope</t>
  </si>
  <si>
    <t>Please provide name of contact</t>
  </si>
  <si>
    <t>Please list of all your infosec policies.</t>
  </si>
  <si>
    <t xml:space="preserve">Is access to our data given to anyone outside the organisation,e.g. to provide IT support or development? </t>
  </si>
  <si>
    <t>Is two factor authentication available when accessing systems you provide?</t>
  </si>
  <si>
    <t>What procedures do you operate for secure destruction of systems and media used for data storage?</t>
  </si>
  <si>
    <t>Please provide information on how intrusion detection and prevention are performed on any systems used to process/store our data.</t>
  </si>
  <si>
    <t>When was the last time your IRP was reviewed and updated?</t>
  </si>
  <si>
    <t>What business continuity and disaster recovery plans do you have in place?  Do they address risk of loss, damage, or corruption of information arising from:
- Network failure
- Malware/virus/ransomware
- Theft
- Human error
- Natural disasters</t>
  </si>
  <si>
    <t xml:space="preserve"> When was the last business continuity plan test?</t>
  </si>
  <si>
    <t>Has your organisation experienced any successful cyber security attacks within the last 5 years?</t>
  </si>
  <si>
    <t>Do you have Cyber Insurance in place?</t>
  </si>
  <si>
    <t>Does your Insurance include external forensic assistance in the event of an incident?</t>
  </si>
  <si>
    <t>test</t>
  </si>
  <si>
    <t>This checklist is compatible with the LOCS:23 standard and use of which will result in compliance of Control LOCS:23:C28</t>
  </si>
  <si>
    <t>Send the checklist to any 3rd party suppliers of services where your personal data will be processed.</t>
  </si>
  <si>
    <t>Ask the supplier to complete with as much information as possible and add a '1' to the 'Responded' column when an answer has been provided</t>
  </si>
  <si>
    <t>Assess the answers and where you are comfortable with the response add a '1' to the 'Compliant' column</t>
  </si>
  <si>
    <t>The Risk meter will automatically indicate level of risk based on lack of compliance</t>
  </si>
  <si>
    <t>INSTRUCTIONS</t>
  </si>
  <si>
    <t>Feel free to add your own logo replacing the 'Your logo here' graphic</t>
  </si>
  <si>
    <t>How reliant are you on a single service provider? In the event of a third-party issue would availability to our data be impacted?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</si>
</sst>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orbel"/>
      <family val="2"/>
      <scheme val="minor"/>
    </font>
    <font>
      <sz val="11"/>
      <color theme="0" tint="-4.9989318521683403E-2"/>
      <name val="Corbel"/>
      <family val="2"/>
      <scheme val="minor"/>
    </font>
    <font>
      <sz val="32"/>
      <color theme="1"/>
      <name val="Impact"/>
      <family val="2"/>
      <scheme val="major"/>
    </font>
    <font>
      <sz val="16"/>
      <color theme="1"/>
      <name val="Impact"/>
      <family val="2"/>
      <scheme val="major"/>
    </font>
    <font>
      <sz val="12"/>
      <color theme="1"/>
      <name val="Impact"/>
      <family val="2"/>
      <scheme val="major"/>
    </font>
    <font>
      <i/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32"/>
      <name val="Impact"/>
      <family val="2"/>
      <scheme val="major"/>
    </font>
    <font>
      <sz val="32"/>
      <color rgb="FF147A25"/>
      <name val="Impact"/>
      <family val="2"/>
      <scheme val="maj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2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9" fontId="6" fillId="0" borderId="0" applyFont="0" applyFill="0" applyBorder="0" applyAlignment="0" applyProtection="0"/>
  </cellStyleXfs>
  <cellXfs count="26">
    <xf numFmtId="0" fontId="0" fillId="2" borderId="0" xfId="0">
      <alignment vertical="center"/>
    </xf>
    <xf numFmtId="0" fontId="2" fillId="2" borderId="0" xfId="1">
      <alignment vertical="center"/>
    </xf>
    <xf numFmtId="0" fontId="1" fillId="2" borderId="0" xfId="0" applyFont="1">
      <alignment vertical="center"/>
    </xf>
    <xf numFmtId="9" fontId="1" fillId="2" borderId="0" xfId="0" applyNumberFormat="1" applyFont="1">
      <alignment vertical="center"/>
    </xf>
    <xf numFmtId="0" fontId="3" fillId="2" borderId="0" xfId="2">
      <alignment vertical="center"/>
    </xf>
    <xf numFmtId="0" fontId="0" fillId="2" borderId="0" xfId="0" quotePrefix="1" applyAlignment="1">
      <alignment wrapText="1"/>
    </xf>
    <xf numFmtId="0" fontId="0" fillId="2" borderId="0" xfId="0" applyAlignment="1">
      <alignment wrapText="1"/>
    </xf>
    <xf numFmtId="0" fontId="4" fillId="2" borderId="0" xfId="0" applyFont="1" applyAlignment="1">
      <alignment horizontal="left" vertical="center"/>
    </xf>
    <xf numFmtId="0" fontId="4" fillId="2" borderId="0" xfId="0" applyFont="1">
      <alignment vertical="center"/>
    </xf>
    <xf numFmtId="9" fontId="0" fillId="2" borderId="0" xfId="0" quotePrefix="1" applyNumberFormat="1" applyAlignment="1">
      <alignment wrapText="1"/>
    </xf>
    <xf numFmtId="9" fontId="8" fillId="2" borderId="0" xfId="3" applyFont="1" applyFill="1" applyAlignment="1">
      <alignment vertical="center"/>
    </xf>
    <xf numFmtId="9" fontId="8" fillId="2" borderId="0" xfId="0" quotePrefix="1" applyNumberFormat="1" applyFont="1" applyAlignment="1">
      <alignment wrapText="1"/>
    </xf>
    <xf numFmtId="0" fontId="7" fillId="2" borderId="0" xfId="0" applyFont="1">
      <alignment vertical="center"/>
    </xf>
    <xf numFmtId="0" fontId="10" fillId="2" borderId="0" xfId="0" applyFont="1">
      <alignment vertical="center"/>
    </xf>
    <xf numFmtId="0" fontId="9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2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Border="1" applyAlignment="1" applyProtection="1">
      <alignment horizontal="left" vertical="center"/>
      <protection locked="0"/>
    </xf>
    <xf numFmtId="0" fontId="5" fillId="2" borderId="1" xfId="0" applyFont="1" applyBorder="1" applyAlignment="1" applyProtection="1">
      <alignment horizontal="left" vertical="center" wrapText="1"/>
      <protection locked="0"/>
    </xf>
    <xf numFmtId="0" fontId="12" fillId="2" borderId="0" xfId="0" applyFont="1" applyAlignment="1" applyProtection="1">
      <alignment horizontal="left" vertical="center" wrapText="1"/>
      <protection locked="0"/>
    </xf>
    <xf numFmtId="0" fontId="13" fillId="2" borderId="0" xfId="1" applyFont="1">
      <alignment vertical="center"/>
    </xf>
    <xf numFmtId="0" fontId="9" fillId="3" borderId="1" xfId="0" applyFont="1" applyFill="1" applyBorder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12" fillId="2" borderId="1" xfId="0" applyFont="1" applyBorder="1" applyAlignment="1" applyProtection="1">
      <alignment horizontal="left" vertical="center"/>
      <protection locked="0"/>
    </xf>
    <xf numFmtId="0" fontId="14" fillId="2" borderId="0" xfId="1" applyFont="1">
      <alignment vertical="center"/>
    </xf>
    <xf numFmtId="0" fontId="15" fillId="2" borderId="0" xfId="0" applyFont="1">
      <alignment vertical="center"/>
    </xf>
  </cellXfs>
  <cellStyles count="4">
    <cellStyle name="Heading 1" xfId="1" builtinId="16" customBuiltin="1"/>
    <cellStyle name="Heading 2" xfId="2" builtinId="17" customBuiltin="1"/>
    <cellStyle name="Normal" xfId="0" builtinId="0" customBuiltin="1"/>
    <cellStyle name="Percent" xfId="3" builtinId="5"/>
  </cellStyles>
  <dxfs count="21"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outline="0">
        <left style="thin">
          <color auto="1"/>
        </left>
      </border>
      <protection locked="0" hidden="0"/>
    </dxf>
    <dxf>
      <font>
        <i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  <border outline="0">
        <right style="thin">
          <color auto="1"/>
        </right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/>
        <strike val="0"/>
        <outline val="0"/>
        <shadow val="0"/>
        <u val="none"/>
        <vertAlign val="baseline"/>
        <sz val="11"/>
        <color theme="1"/>
        <name val="Corbel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Impact"/>
        <scheme val="major"/>
      </font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outline="0">
        <left style="thin">
          <color auto="1"/>
        </left>
      </border>
      <protection locked="0" hidden="0"/>
    </dxf>
    <dxf>
      <font>
        <i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  <border outline="0">
        <right style="thin">
          <color auto="1"/>
        </right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/>
        <strike val="0"/>
        <outline val="0"/>
        <shadow val="0"/>
        <u val="none"/>
        <vertAlign val="baseline"/>
        <sz val="11"/>
        <color theme="1"/>
        <name val="Corbel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Impact"/>
        <scheme val="major"/>
      </font>
    </dxf>
    <dxf>
      <font>
        <b val="0"/>
        <i val="0"/>
      </font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1"/>
      </font>
    </dxf>
    <dxf>
      <font>
        <b val="0"/>
        <i val="0"/>
        <color theme="1"/>
      </font>
      <fill>
        <patternFill>
          <bgColor theme="0" tint="-4.9989318521683403E-2"/>
        </patternFill>
      </fill>
      <border>
        <top style="medium">
          <color theme="4"/>
        </top>
      </border>
    </dxf>
    <dxf>
      <font>
        <b val="0"/>
        <i val="0"/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1"/>
      </font>
      <fill>
        <patternFill>
          <bgColor theme="0" tint="-0.14996795556505021"/>
        </patternFill>
      </fill>
      <border diagonalUp="0" diagonalDown="0">
        <left/>
        <right/>
        <top style="dotted">
          <color theme="4"/>
        </top>
        <bottom style="dotted">
          <color theme="4"/>
        </bottom>
        <vertical/>
        <horizontal style="dotted">
          <color theme="4"/>
        </horizontal>
      </border>
    </dxf>
  </dxfs>
  <tableStyles count="1" defaultTableStyle="College Move Checklist" defaultPivotStyle="PivotStyleLight16">
    <tableStyle name="College Move Checklist" pivot="0" count="5" xr9:uid="{00000000-0011-0000-FFFF-FFFF00000000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</tableStyle>
  </tableStyles>
  <colors>
    <mruColors>
      <color rgb="FF147A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 COMPLIANT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87244685867107E-2"/>
          <c:y val="0.2242096644241118"/>
          <c:w val="0.84618860371885452"/>
          <c:h val="0.5625812455643945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B-44F7-8DFF-75D9CA2B2B6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B-44F7-8DFF-75D9CA2B2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'GDPR Checklist '!$B$17</c:f>
              <c:numCache>
                <c:formatCode>0%</c:formatCode>
                <c:ptCount val="1"/>
                <c:pt idx="0">
                  <c:v>0.4642857142857143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Progress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'GDPR Checklist '!$A$17</c15:sqref>
                        </c15:formulaRef>
                      </c:ext>
                    </c:extLst>
                    <c:strCache>
                      <c:ptCount val="1"/>
                      <c:pt idx="0">
                        <c:v>Packed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59B-44F7-8DFF-75D9CA2B2B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64033872"/>
        <c:axId val="564033480"/>
      </c:barChart>
      <c:valAx>
        <c:axId val="564033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33872"/>
        <c:crosses val="autoZero"/>
        <c:crossBetween val="between"/>
        <c:majorUnit val="0.25"/>
      </c:valAx>
      <c:catAx>
        <c:axId val="56403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033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 RESPONDED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8750376880036E-2"/>
          <c:y val="0.31628826399723248"/>
          <c:w val="0.84604982116050487"/>
          <c:h val="0.5104807574730660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5F2-4063-839F-66C86F8E570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5F2-4063-839F-66C86F8E5708}"/>
              </c:ext>
            </c:extLst>
          </c:dPt>
          <c:dLbls>
            <c:dLbl>
              <c:idx val="0"/>
              <c:layout>
                <c:manualLayout>
                  <c:x val="-0.21563885530028221"/>
                  <c:y val="9.97562537608089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98613716211716"/>
                      <c:h val="0.15919256258342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5F2-4063-839F-66C86F8E57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'GDPR Checklist '!$B$22</c:f>
              <c:numCache>
                <c:formatCode>0%</c:formatCode>
                <c:ptCount val="1"/>
                <c:pt idx="0">
                  <c:v>0.7142857142857143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Assigned</c:v>
                </c15:tx>
              </c15:filteredSeriesTitle>
            </c:ext>
            <c:ext xmlns:c16="http://schemas.microsoft.com/office/drawing/2014/chart" uri="{C3380CC4-5D6E-409C-BE32-E72D297353CC}">
              <c16:uniqueId val="{00000002-95F2-4063-839F-66C86F8E57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64033872"/>
        <c:axId val="564033480"/>
      </c:barChart>
      <c:valAx>
        <c:axId val="564033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33872"/>
        <c:crosses val="autoZero"/>
        <c:crossBetween val="between"/>
        <c:majorUnit val="0.25"/>
      </c:valAx>
      <c:catAx>
        <c:axId val="56403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033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32870114273121E-2"/>
          <c:y val="0.24735117254385869"/>
          <c:w val="0.9112768574859913"/>
          <c:h val="0.51254512569143806"/>
        </c:manualLayout>
      </c:layout>
      <c:barChart>
        <c:barDir val="bar"/>
        <c:grouping val="clustered"/>
        <c:varyColors val="0"/>
        <c:ser>
          <c:idx val="0"/>
          <c:order val="0"/>
          <c:tx>
            <c:v>risk</c:v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DB-45B2-B24C-406070B6687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DB-45B2-B24C-406070B66878}"/>
              </c:ext>
            </c:extLst>
          </c:dPt>
          <c:val>
            <c:numRef>
              <c:f>'GDPR Checklist '!$B$36</c:f>
              <c:numCache>
                <c:formatCode>0%</c:formatCode>
                <c:ptCount val="1"/>
                <c:pt idx="0">
                  <c:v>0.42857142857142855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'GDPR Checklist '!$A$17</c15:sqref>
                        </c15:formulaRef>
                      </c:ext>
                    </c:extLst>
                    <c:strCache>
                      <c:ptCount val="1"/>
                      <c:pt idx="0">
                        <c:v>Packed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3DB-45B2-B24C-406070B6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64033872"/>
        <c:axId val="564033480"/>
      </c:barChart>
      <c:valAx>
        <c:axId val="56403348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64033872"/>
        <c:crosses val="autoZero"/>
        <c:crossBetween val="between"/>
        <c:majorUnit val="0.25"/>
      </c:valAx>
      <c:catAx>
        <c:axId val="56403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033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 COMPLIANT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87244685867107E-2"/>
          <c:y val="0.2242096644241118"/>
          <c:w val="0.84618860371885452"/>
          <c:h val="0.5625812455643945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F8-4F88-A9DB-7BCAA347725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3F8-4F88-A9DB-7BCAA3477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'InfoSec Checklist'!$B$18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Progress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'InfoSec Checklist'!$A$18</c15:sqref>
                        </c15:formulaRef>
                      </c:ext>
                    </c:extLst>
                    <c:strCache>
                      <c:ptCount val="1"/>
                      <c:pt idx="0">
                        <c:v>Packed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03F8-4F88-A9DB-7BCAA347725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64033872"/>
        <c:axId val="564033480"/>
      </c:barChart>
      <c:valAx>
        <c:axId val="564033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33872"/>
        <c:crosses val="autoZero"/>
        <c:crossBetween val="between"/>
        <c:majorUnit val="0.25"/>
      </c:valAx>
      <c:catAx>
        <c:axId val="56403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033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 RESPONDED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8750376880036E-2"/>
          <c:y val="0.31628826399723248"/>
          <c:w val="0.84604982116050487"/>
          <c:h val="0.5104807574730660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32B-48DC-9D7D-B82234A122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32B-48DC-9D7D-B82234A12249}"/>
              </c:ext>
            </c:extLst>
          </c:dPt>
          <c:dLbls>
            <c:dLbl>
              <c:idx val="0"/>
              <c:layout>
                <c:manualLayout>
                  <c:x val="-0.21563885530028221"/>
                  <c:y val="9.97562537608089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98613716211716"/>
                      <c:h val="0.159192562583425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32B-48DC-9D7D-B82234A122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'InfoSec Checklist'!$B$23</c:f>
              <c:numCache>
                <c:formatCode>0%</c:formatCode>
                <c:ptCount val="1"/>
                <c:pt idx="0">
                  <c:v>0.62857142857142856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Assigned</c:v>
                </c15:tx>
              </c15:filteredSeriesTitle>
            </c:ext>
            <c:ext xmlns:c16="http://schemas.microsoft.com/office/drawing/2014/chart" uri="{C3380CC4-5D6E-409C-BE32-E72D297353CC}">
              <c16:uniqueId val="{00000002-232B-48DC-9D7D-B82234A12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64033872"/>
        <c:axId val="564033480"/>
      </c:barChart>
      <c:valAx>
        <c:axId val="564033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33872"/>
        <c:crosses val="autoZero"/>
        <c:crossBetween val="between"/>
        <c:majorUnit val="0.25"/>
      </c:valAx>
      <c:catAx>
        <c:axId val="56403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033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32870114273121E-2"/>
          <c:y val="0.24735117254385869"/>
          <c:w val="0.9112768574859913"/>
          <c:h val="0.51254512569143806"/>
        </c:manualLayout>
      </c:layout>
      <c:barChart>
        <c:barDir val="bar"/>
        <c:grouping val="clustered"/>
        <c:varyColors val="0"/>
        <c:ser>
          <c:idx val="0"/>
          <c:order val="0"/>
          <c:tx>
            <c:v>risk</c:v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AE-4B52-BBAF-2D733ACA854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AE-4B52-BBAF-2D733ACA8547}"/>
              </c:ext>
            </c:extLst>
          </c:dPt>
          <c:val>
            <c:numRef>
              <c:f>'InfoSec Checklist'!$B$43</c:f>
              <c:numCache>
                <c:formatCode>0%</c:formatCode>
                <c:ptCount val="1"/>
                <c:pt idx="0">
                  <c:v>0.22857142857142856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'InfoSec Checklist'!$A$18</c15:sqref>
                        </c15:formulaRef>
                      </c:ext>
                    </c:extLst>
                    <c:strCache>
                      <c:ptCount val="1"/>
                      <c:pt idx="0">
                        <c:v>Packed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EAE-4B52-BBAF-2D733ACA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64033872"/>
        <c:axId val="564033480"/>
      </c:barChart>
      <c:valAx>
        <c:axId val="564033480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64033872"/>
        <c:crosses val="autoZero"/>
        <c:crossBetween val="between"/>
        <c:majorUnit val="0.25"/>
      </c:valAx>
      <c:catAx>
        <c:axId val="56403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033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1</xdr:row>
      <xdr:rowOff>152400</xdr:rowOff>
    </xdr:from>
    <xdr:to>
      <xdr:col>6</xdr:col>
      <xdr:colOff>38376</xdr:colOff>
      <xdr:row>13</xdr:row>
      <xdr:rowOff>76412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F2250F-996D-213E-86E2-A1D56EBBE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" y="335280"/>
          <a:ext cx="3185436" cy="24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179699</xdr:colOff>
      <xdr:row>13</xdr:row>
      <xdr:rowOff>212801</xdr:rowOff>
    </xdr:from>
    <xdr:to>
      <xdr:col>1</xdr:col>
      <xdr:colOff>3140069</xdr:colOff>
      <xdr:row>18</xdr:row>
      <xdr:rowOff>44306</xdr:rowOff>
    </xdr:to>
    <xdr:graphicFrame macro="">
      <xdr:nvGraphicFramePr>
        <xdr:cNvPr id="2" name="Progress chart" descr="Bar chart that tracks completion of packing progress." title="Packing Progress chart">
          <a:extLst>
            <a:ext uri="{FF2B5EF4-FFF2-40B4-BE49-F238E27FC236}">
              <a16:creationId xmlns:a16="http://schemas.microsoft.com/office/drawing/2014/main" id="{45BC61B4-58DF-427F-B473-DD108F2ED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90987</xdr:colOff>
      <xdr:row>0</xdr:row>
      <xdr:rowOff>193342</xdr:rowOff>
    </xdr:from>
    <xdr:to>
      <xdr:col>9</xdr:col>
      <xdr:colOff>159225</xdr:colOff>
      <xdr:row>2</xdr:row>
      <xdr:rowOff>193343</xdr:rowOff>
    </xdr:to>
    <xdr:sp macro="" textlink="">
      <xdr:nvSpPr>
        <xdr:cNvPr id="3" name="Template Tip" descr="Change any 'Packed' cell to a 1 for a green checkmark, or a 0 (zero) for no checkmark." title="Tip">
          <a:extLst>
            <a:ext uri="{FF2B5EF4-FFF2-40B4-BE49-F238E27FC236}">
              <a16:creationId xmlns:a16="http://schemas.microsoft.com/office/drawing/2014/main" id="{49B3F27F-EB3C-43C4-9715-F47BEC6B5130}"/>
            </a:ext>
          </a:extLst>
        </xdr:cNvPr>
        <xdr:cNvSpPr/>
      </xdr:nvSpPr>
      <xdr:spPr>
        <a:xfrm>
          <a:off x="19521987" y="193342"/>
          <a:ext cx="1828458" cy="601981"/>
        </a:xfrm>
        <a:prstGeom prst="wedgeRectCallout">
          <a:avLst>
            <a:gd name="adj1" fmla="val -49457"/>
            <a:gd name="adj2" fmla="val -24342"/>
          </a:avLst>
        </a:prstGeom>
        <a:solidFill>
          <a:srgbClr val="92D050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TIP</a:t>
          </a:r>
          <a:r>
            <a:rPr lang="en-US" sz="11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Change any 'Compliant'</a:t>
          </a:r>
          <a:r>
            <a:rPr lang="en-US" sz="110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cell to a 1 0r 0 for non-compliant</a:t>
          </a:r>
          <a:endParaRPr lang="en-US" sz="1100" i="1" baseline="0">
            <a:solidFill>
              <a:schemeClr val="bg1">
                <a:lumMod val="9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2864314</xdr:colOff>
      <xdr:row>15</xdr:row>
      <xdr:rowOff>1757</xdr:rowOff>
    </xdr:from>
    <xdr:to>
      <xdr:col>1</xdr:col>
      <xdr:colOff>2911523</xdr:colOff>
      <xdr:row>17</xdr:row>
      <xdr:rowOff>0</xdr:rowOff>
    </xdr:to>
    <xdr:sp macro="" textlink="">
      <xdr:nvSpPr>
        <xdr:cNvPr id="4" name="Rectangle 3" descr="Empty shape added to cover chart border." title="Chart cover">
          <a:extLst>
            <a:ext uri="{FF2B5EF4-FFF2-40B4-BE49-F238E27FC236}">
              <a16:creationId xmlns:a16="http://schemas.microsoft.com/office/drawing/2014/main" id="{B907B5E7-B744-4786-B246-4DF82CB2262B}"/>
            </a:ext>
          </a:extLst>
        </xdr:cNvPr>
        <xdr:cNvSpPr/>
      </xdr:nvSpPr>
      <xdr:spPr>
        <a:xfrm>
          <a:off x="3054814" y="5244317"/>
          <a:ext cx="47209" cy="1049803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168800</xdr:colOff>
      <xdr:row>15</xdr:row>
      <xdr:rowOff>4283</xdr:rowOff>
    </xdr:from>
    <xdr:to>
      <xdr:col>1</xdr:col>
      <xdr:colOff>214519</xdr:colOff>
      <xdr:row>17</xdr:row>
      <xdr:rowOff>113732</xdr:rowOff>
    </xdr:to>
    <xdr:sp macro="" textlink="">
      <xdr:nvSpPr>
        <xdr:cNvPr id="5" name="Rectangle 4" descr="Empty shape added to cover chart border." title="Chart cover">
          <a:extLst>
            <a:ext uri="{FF2B5EF4-FFF2-40B4-BE49-F238E27FC236}">
              <a16:creationId xmlns:a16="http://schemas.microsoft.com/office/drawing/2014/main" id="{2856D15A-155E-446F-9DDB-C1A80BB7C89C}"/>
            </a:ext>
          </a:extLst>
        </xdr:cNvPr>
        <xdr:cNvSpPr/>
      </xdr:nvSpPr>
      <xdr:spPr>
        <a:xfrm>
          <a:off x="359300" y="5246843"/>
          <a:ext cx="45719" cy="116100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403632</xdr:colOff>
      <xdr:row>5</xdr:row>
      <xdr:rowOff>531611</xdr:rowOff>
    </xdr:from>
    <xdr:to>
      <xdr:col>1</xdr:col>
      <xdr:colOff>2788692</xdr:colOff>
      <xdr:row>12</xdr:row>
      <xdr:rowOff>65826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7ED98D-5187-41EA-A6ED-FD6EF05AC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4132" y="2093711"/>
          <a:ext cx="2385060" cy="1843075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18</xdr:row>
      <xdr:rowOff>264797</xdr:rowOff>
    </xdr:from>
    <xdr:to>
      <xdr:col>1</xdr:col>
      <xdr:colOff>3173730</xdr:colOff>
      <xdr:row>21</xdr:row>
      <xdr:rowOff>193343</xdr:rowOff>
    </xdr:to>
    <xdr:graphicFrame macro="">
      <xdr:nvGraphicFramePr>
        <xdr:cNvPr id="7" name="Progress chart" descr="Bar chart that tracks completion of packing progress." title="Packing Progress chart">
          <a:extLst>
            <a:ext uri="{FF2B5EF4-FFF2-40B4-BE49-F238E27FC236}">
              <a16:creationId xmlns:a16="http://schemas.microsoft.com/office/drawing/2014/main" id="{F06B159D-8D76-4297-8CA9-39D405A08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2843285</xdr:colOff>
      <xdr:row>19</xdr:row>
      <xdr:rowOff>409433</xdr:rowOff>
    </xdr:from>
    <xdr:to>
      <xdr:col>1</xdr:col>
      <xdr:colOff>2896027</xdr:colOff>
      <xdr:row>20</xdr:row>
      <xdr:rowOff>704002</xdr:rowOff>
    </xdr:to>
    <xdr:sp macro="" textlink="">
      <xdr:nvSpPr>
        <xdr:cNvPr id="8" name="Rectangle 7" descr="Empty shape added to cover chart border." title="Chart cover">
          <a:extLst>
            <a:ext uri="{FF2B5EF4-FFF2-40B4-BE49-F238E27FC236}">
              <a16:creationId xmlns:a16="http://schemas.microsoft.com/office/drawing/2014/main" id="{849EDF05-2AC2-4CCF-AD9A-0B741FB29570}"/>
            </a:ext>
          </a:extLst>
        </xdr:cNvPr>
        <xdr:cNvSpPr/>
      </xdr:nvSpPr>
      <xdr:spPr>
        <a:xfrm>
          <a:off x="3033785" y="7976093"/>
          <a:ext cx="52742" cy="104132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205541</xdr:colOff>
      <xdr:row>19</xdr:row>
      <xdr:rowOff>341194</xdr:rowOff>
    </xdr:from>
    <xdr:to>
      <xdr:col>1</xdr:col>
      <xdr:colOff>251260</xdr:colOff>
      <xdr:row>20</xdr:row>
      <xdr:rowOff>763851</xdr:rowOff>
    </xdr:to>
    <xdr:sp macro="" textlink="">
      <xdr:nvSpPr>
        <xdr:cNvPr id="9" name="Rectangle 8" descr="Empty shape added to cover chart border." title="Chart cover">
          <a:extLst>
            <a:ext uri="{FF2B5EF4-FFF2-40B4-BE49-F238E27FC236}">
              <a16:creationId xmlns:a16="http://schemas.microsoft.com/office/drawing/2014/main" id="{F29494A7-71E8-4DC2-ADA3-E8ADACE2E744}"/>
            </a:ext>
          </a:extLst>
        </xdr:cNvPr>
        <xdr:cNvSpPr/>
      </xdr:nvSpPr>
      <xdr:spPr>
        <a:xfrm>
          <a:off x="396041" y="7907854"/>
          <a:ext cx="45719" cy="1169417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23580</xdr:colOff>
      <xdr:row>22</xdr:row>
      <xdr:rowOff>145139</xdr:rowOff>
    </xdr:from>
    <xdr:to>
      <xdr:col>1</xdr:col>
      <xdr:colOff>3172702</xdr:colOff>
      <xdr:row>26</xdr:row>
      <xdr:rowOff>0</xdr:rowOff>
    </xdr:to>
    <xdr:graphicFrame macro="">
      <xdr:nvGraphicFramePr>
        <xdr:cNvPr id="10" name="Progress chart" descr="Bar chart that tracks completion of packing progress." title="Packing Progress chart">
          <a:extLst>
            <a:ext uri="{FF2B5EF4-FFF2-40B4-BE49-F238E27FC236}">
              <a16:creationId xmlns:a16="http://schemas.microsoft.com/office/drawing/2014/main" id="{B72B829D-7B5C-41A7-BB1B-3E89D5C56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476161</xdr:colOff>
      <xdr:row>23</xdr:row>
      <xdr:rowOff>758138</xdr:rowOff>
    </xdr:from>
    <xdr:to>
      <xdr:col>1</xdr:col>
      <xdr:colOff>521880</xdr:colOff>
      <xdr:row>24</xdr:row>
      <xdr:rowOff>740542</xdr:rowOff>
    </xdr:to>
    <xdr:sp macro="" textlink="">
      <xdr:nvSpPr>
        <xdr:cNvPr id="11" name="Rectangle 10" descr="Empty shape added to cover chart border." title="Chart cover">
          <a:extLst>
            <a:ext uri="{FF2B5EF4-FFF2-40B4-BE49-F238E27FC236}">
              <a16:creationId xmlns:a16="http://schemas.microsoft.com/office/drawing/2014/main" id="{2FD3111F-A6A3-408B-88F3-BEBEAE22E4A7}"/>
            </a:ext>
          </a:extLst>
        </xdr:cNvPr>
        <xdr:cNvSpPr/>
      </xdr:nvSpPr>
      <xdr:spPr>
        <a:xfrm>
          <a:off x="666661" y="11349938"/>
          <a:ext cx="45719" cy="90442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2467971</xdr:colOff>
      <xdr:row>23</xdr:row>
      <xdr:rowOff>320179</xdr:rowOff>
    </xdr:from>
    <xdr:to>
      <xdr:col>1</xdr:col>
      <xdr:colOff>2540830</xdr:colOff>
      <xdr:row>24</xdr:row>
      <xdr:rowOff>1103194</xdr:rowOff>
    </xdr:to>
    <xdr:sp macro="" textlink="">
      <xdr:nvSpPr>
        <xdr:cNvPr id="12" name="Rectangle 11" descr="Empty shape added to cover chart border." title="Chart cover">
          <a:extLst>
            <a:ext uri="{FF2B5EF4-FFF2-40B4-BE49-F238E27FC236}">
              <a16:creationId xmlns:a16="http://schemas.microsoft.com/office/drawing/2014/main" id="{F9C0068B-0AB7-4012-AFE1-FAADB12ADB37}"/>
            </a:ext>
          </a:extLst>
        </xdr:cNvPr>
        <xdr:cNvSpPr/>
      </xdr:nvSpPr>
      <xdr:spPr>
        <a:xfrm>
          <a:off x="2658471" y="10911979"/>
          <a:ext cx="72859" cy="170503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2726425</xdr:colOff>
      <xdr:row>0</xdr:row>
      <xdr:rowOff>190786</xdr:rowOff>
    </xdr:from>
    <xdr:to>
      <xdr:col>6</xdr:col>
      <xdr:colOff>784746</xdr:colOff>
      <xdr:row>2</xdr:row>
      <xdr:rowOff>204717</xdr:rowOff>
    </xdr:to>
    <xdr:sp macro="" textlink="">
      <xdr:nvSpPr>
        <xdr:cNvPr id="13" name="Template Tip" descr="Change any 'Packed' cell to a 1 for a green checkmark, or a 0 (zero) for no checkmark." title="Tip">
          <a:extLst>
            <a:ext uri="{FF2B5EF4-FFF2-40B4-BE49-F238E27FC236}">
              <a16:creationId xmlns:a16="http://schemas.microsoft.com/office/drawing/2014/main" id="{457C65E5-364D-49CB-A2FD-FEC513B195B1}"/>
            </a:ext>
          </a:extLst>
        </xdr:cNvPr>
        <xdr:cNvSpPr/>
      </xdr:nvSpPr>
      <xdr:spPr>
        <a:xfrm>
          <a:off x="17364445" y="190786"/>
          <a:ext cx="1822601" cy="615911"/>
        </a:xfrm>
        <a:prstGeom prst="wedgeRectCallout">
          <a:avLst>
            <a:gd name="adj1" fmla="val -49429"/>
            <a:gd name="adj2" fmla="val -24342"/>
          </a:avLst>
        </a:prstGeom>
        <a:solidFill>
          <a:srgbClr val="92D050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TIP</a:t>
          </a:r>
          <a:r>
            <a:rPr lang="en-US" sz="11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If responded add1</a:t>
          </a:r>
          <a:r>
            <a:rPr lang="en-US" sz="110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or 0 if no response / N/A</a:t>
          </a:r>
          <a:endParaRPr lang="en-US" sz="1100" i="1" baseline="0">
            <a:solidFill>
              <a:schemeClr val="bg1">
                <a:lumMod val="95000"/>
              </a:schemeClr>
            </a:solidFill>
          </a:endParaRPr>
        </a:p>
      </xdr:txBody>
    </xdr:sp>
    <xdr:clientData fPrintsWithSheet="0"/>
  </xdr:twoCellAnchor>
  <xdr:twoCellAnchor>
    <xdr:from>
      <xdr:col>6</xdr:col>
      <xdr:colOff>386686</xdr:colOff>
      <xdr:row>2</xdr:row>
      <xdr:rowOff>204717</xdr:rowOff>
    </xdr:from>
    <xdr:to>
      <xdr:col>6</xdr:col>
      <xdr:colOff>602776</xdr:colOff>
      <xdr:row>2</xdr:row>
      <xdr:rowOff>432180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A89DEAF0-707C-470E-AB43-E3BBD2E03CE1}"/>
            </a:ext>
          </a:extLst>
        </xdr:cNvPr>
        <xdr:cNvSpPr/>
      </xdr:nvSpPr>
      <xdr:spPr>
        <a:xfrm>
          <a:off x="18788986" y="806697"/>
          <a:ext cx="216090" cy="227463"/>
        </a:xfrm>
        <a:prstGeom prst="down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493594</xdr:colOff>
      <xdr:row>2</xdr:row>
      <xdr:rowOff>197893</xdr:rowOff>
    </xdr:from>
    <xdr:to>
      <xdr:col>7</xdr:col>
      <xdr:colOff>709684</xdr:colOff>
      <xdr:row>2</xdr:row>
      <xdr:rowOff>425356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97FFCDD6-644A-4A6D-B563-4C7A3957F1D3}"/>
            </a:ext>
          </a:extLst>
        </xdr:cNvPr>
        <xdr:cNvSpPr/>
      </xdr:nvSpPr>
      <xdr:spPr>
        <a:xfrm>
          <a:off x="19924594" y="799873"/>
          <a:ext cx="216090" cy="227463"/>
        </a:xfrm>
        <a:prstGeom prst="down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424961</xdr:colOff>
      <xdr:row>0</xdr:row>
      <xdr:rowOff>322384</xdr:rowOff>
    </xdr:from>
    <xdr:to>
      <xdr:col>1</xdr:col>
      <xdr:colOff>2802092</xdr:colOff>
      <xdr:row>5</xdr:row>
      <xdr:rowOff>122479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2091904-900F-4BCD-BAD5-EDE79C239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461" y="322384"/>
          <a:ext cx="2377131" cy="1353403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0.77579</cdr:x>
      <cdr:y>0.78934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F47ACBA-9ECF-490E-9BFB-22491D2D9091}"/>
            </a:ext>
          </a:extLst>
        </cdr:cNvPr>
        <cdr:cNvSpPr txBox="1"/>
      </cdr:nvSpPr>
      <cdr:spPr>
        <a:xfrm xmlns:a="http://schemas.openxmlformats.org/drawingml/2006/main">
          <a:off x="2443058" y="992701"/>
          <a:ext cx="706064" cy="264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>
              <a:solidFill>
                <a:schemeClr val="bg1"/>
              </a:solidFill>
            </a:rPr>
            <a:t>HIGH</a:t>
          </a:r>
        </a:p>
      </cdr:txBody>
    </cdr:sp>
  </cdr:relSizeAnchor>
  <cdr:relSizeAnchor xmlns:cdr="http://schemas.openxmlformats.org/drawingml/2006/chartDrawing">
    <cdr:from>
      <cdr:x>0.4024</cdr:x>
      <cdr:y>0.78934</cdr:y>
    </cdr:from>
    <cdr:to>
      <cdr:x>0.65266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BBDE790-6163-44F7-9707-CC4B1470A04A}"/>
            </a:ext>
          </a:extLst>
        </cdr:cNvPr>
        <cdr:cNvSpPr txBox="1"/>
      </cdr:nvSpPr>
      <cdr:spPr>
        <a:xfrm xmlns:a="http://schemas.openxmlformats.org/drawingml/2006/main">
          <a:off x="1267204" y="992699"/>
          <a:ext cx="788100" cy="264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chemeClr val="bg1"/>
              </a:solidFill>
            </a:rPr>
            <a:t>MEDIUM</a:t>
          </a:r>
        </a:p>
      </cdr:txBody>
    </cdr:sp>
  </cdr:relSizeAnchor>
  <cdr:relSizeAnchor xmlns:cdr="http://schemas.openxmlformats.org/drawingml/2006/chartDrawing">
    <cdr:from>
      <cdr:x>0.06719</cdr:x>
      <cdr:y>0.78934</cdr:y>
    </cdr:from>
    <cdr:to>
      <cdr:x>0.2914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BBDE790-6163-44F7-9707-CC4B1470A04A}"/>
            </a:ext>
          </a:extLst>
        </cdr:cNvPr>
        <cdr:cNvSpPr txBox="1"/>
      </cdr:nvSpPr>
      <cdr:spPr>
        <a:xfrm xmlns:a="http://schemas.openxmlformats.org/drawingml/2006/main">
          <a:off x="211598" y="992701"/>
          <a:ext cx="706064" cy="264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chemeClr val="bg1"/>
              </a:solidFill>
            </a:rPr>
            <a:t>LOW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100087</xdr:colOff>
      <xdr:row>7</xdr:row>
      <xdr:rowOff>826950</xdr:rowOff>
    </xdr:from>
    <xdr:to>
      <xdr:col>1</xdr:col>
      <xdr:colOff>3253800</xdr:colOff>
      <xdr:row>10</xdr:row>
      <xdr:rowOff>580030</xdr:rowOff>
    </xdr:to>
    <xdr:graphicFrame macro="">
      <xdr:nvGraphicFramePr>
        <xdr:cNvPr id="6" name="Progress chart" descr="Bar chart that tracks completion of packing progress." title="Packing Progress 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90987</xdr:colOff>
      <xdr:row>0</xdr:row>
      <xdr:rowOff>193342</xdr:rowOff>
    </xdr:from>
    <xdr:to>
      <xdr:col>9</xdr:col>
      <xdr:colOff>159225</xdr:colOff>
      <xdr:row>2</xdr:row>
      <xdr:rowOff>193343</xdr:rowOff>
    </xdr:to>
    <xdr:sp macro="" textlink="">
      <xdr:nvSpPr>
        <xdr:cNvPr id="7" name="Template Tip" descr="Change any 'Packed' cell to a 1 for a green checkmark, or a 0 (zero) for no checkmark." title="Ti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16300" y="193342"/>
          <a:ext cx="1831074" cy="602777"/>
        </a:xfrm>
        <a:prstGeom prst="wedgeRectCallout">
          <a:avLst>
            <a:gd name="adj1" fmla="val -49457"/>
            <a:gd name="adj2" fmla="val -24342"/>
          </a:avLst>
        </a:prstGeom>
        <a:solidFill>
          <a:srgbClr val="92D050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TIP</a:t>
          </a:r>
          <a:r>
            <a:rPr lang="en-US" sz="11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Change any 'Compliant'</a:t>
          </a:r>
          <a:r>
            <a:rPr lang="en-US" sz="110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cell to a 1 0r 0 for non-compliant</a:t>
          </a:r>
          <a:endParaRPr lang="en-US" sz="1100" i="1" baseline="0">
            <a:solidFill>
              <a:schemeClr val="bg1">
                <a:lumMod val="9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2979761</xdr:colOff>
      <xdr:row>8</xdr:row>
      <xdr:rowOff>659642</xdr:rowOff>
    </xdr:from>
    <xdr:to>
      <xdr:col>1</xdr:col>
      <xdr:colOff>3036628</xdr:colOff>
      <xdr:row>9</xdr:row>
      <xdr:rowOff>932596</xdr:rowOff>
    </xdr:to>
    <xdr:sp macro="" textlink="">
      <xdr:nvSpPr>
        <xdr:cNvPr id="8" name="Rectangle 7" descr="Empty shape added to cover chart border." title="Chart cov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73104" y="5152030"/>
          <a:ext cx="56867" cy="1376148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295474</xdr:colOff>
      <xdr:row>8</xdr:row>
      <xdr:rowOff>773373</xdr:rowOff>
    </xdr:from>
    <xdr:to>
      <xdr:col>1</xdr:col>
      <xdr:colOff>341193</xdr:colOff>
      <xdr:row>9</xdr:row>
      <xdr:rowOff>739254</xdr:rowOff>
    </xdr:to>
    <xdr:sp macro="" textlink="">
      <xdr:nvSpPr>
        <xdr:cNvPr id="250" name="Rectangle 249" descr="Empty shape added to cover chart border." title="Chart cover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488817" y="5265761"/>
          <a:ext cx="45719" cy="10690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403632</xdr:colOff>
      <xdr:row>5</xdr:row>
      <xdr:rowOff>531611</xdr:rowOff>
    </xdr:from>
    <xdr:to>
      <xdr:col>1</xdr:col>
      <xdr:colOff>2788692</xdr:colOff>
      <xdr:row>7</xdr:row>
      <xdr:rowOff>316035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F89A4C0-BCC9-4DA9-8054-A357F087A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6975" y="1668924"/>
          <a:ext cx="2385060" cy="1831589"/>
        </a:xfrm>
        <a:prstGeom prst="rect">
          <a:avLst/>
        </a:prstGeom>
      </xdr:spPr>
    </xdr:pic>
    <xdr:clientData/>
  </xdr:twoCellAnchor>
  <xdr:twoCellAnchor>
    <xdr:from>
      <xdr:col>1</xdr:col>
      <xdr:colOff>113845</xdr:colOff>
      <xdr:row>10</xdr:row>
      <xdr:rowOff>867575</xdr:rowOff>
    </xdr:from>
    <xdr:to>
      <xdr:col>1</xdr:col>
      <xdr:colOff>3264715</xdr:colOff>
      <xdr:row>13</xdr:row>
      <xdr:rowOff>762000</xdr:rowOff>
    </xdr:to>
    <xdr:graphicFrame macro="">
      <xdr:nvGraphicFramePr>
        <xdr:cNvPr id="252" name="Progress chart" descr="Bar chart that tracks completion of packing progress." title="Packing Progress chart">
          <a:extLst>
            <a:ext uri="{FF2B5EF4-FFF2-40B4-BE49-F238E27FC236}">
              <a16:creationId xmlns:a16="http://schemas.microsoft.com/office/drawing/2014/main" id="{709345C5-6376-4BB5-A7E0-C2DFB4F64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2934269</xdr:colOff>
      <xdr:row>11</xdr:row>
      <xdr:rowOff>386687</xdr:rowOff>
    </xdr:from>
    <xdr:to>
      <xdr:col>1</xdr:col>
      <xdr:colOff>2998384</xdr:colOff>
      <xdr:row>13</xdr:row>
      <xdr:rowOff>101225</xdr:rowOff>
    </xdr:to>
    <xdr:sp macro="" textlink="">
      <xdr:nvSpPr>
        <xdr:cNvPr id="253" name="Rectangle 252" descr="Empty shape added to cover chart border." title="Chart cover">
          <a:extLst>
            <a:ext uri="{FF2B5EF4-FFF2-40B4-BE49-F238E27FC236}">
              <a16:creationId xmlns:a16="http://schemas.microsoft.com/office/drawing/2014/main" id="{287AC4B0-9E74-4F6E-A3F4-436088388959}"/>
            </a:ext>
          </a:extLst>
        </xdr:cNvPr>
        <xdr:cNvSpPr/>
      </xdr:nvSpPr>
      <xdr:spPr>
        <a:xfrm>
          <a:off x="3127612" y="8109045"/>
          <a:ext cx="64115" cy="1466001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285153</xdr:colOff>
      <xdr:row>11</xdr:row>
      <xdr:rowOff>648269</xdr:rowOff>
    </xdr:from>
    <xdr:to>
      <xdr:col>1</xdr:col>
      <xdr:colOff>330872</xdr:colOff>
      <xdr:row>13</xdr:row>
      <xdr:rowOff>70089</xdr:rowOff>
    </xdr:to>
    <xdr:sp macro="" textlink="">
      <xdr:nvSpPr>
        <xdr:cNvPr id="254" name="Rectangle 253" descr="Empty shape added to cover chart border." title="Chart cover">
          <a:extLst>
            <a:ext uri="{FF2B5EF4-FFF2-40B4-BE49-F238E27FC236}">
              <a16:creationId xmlns:a16="http://schemas.microsoft.com/office/drawing/2014/main" id="{AF3EB9B8-5491-4989-9560-118BE1576C2F}"/>
            </a:ext>
          </a:extLst>
        </xdr:cNvPr>
        <xdr:cNvSpPr/>
      </xdr:nvSpPr>
      <xdr:spPr>
        <a:xfrm>
          <a:off x="478496" y="8370627"/>
          <a:ext cx="45719" cy="1173283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125938</xdr:colOff>
      <xdr:row>13</xdr:row>
      <xdr:rowOff>1020871</xdr:rowOff>
    </xdr:from>
    <xdr:to>
      <xdr:col>1</xdr:col>
      <xdr:colOff>3275060</xdr:colOff>
      <xdr:row>15</xdr:row>
      <xdr:rowOff>716508</xdr:rowOff>
    </xdr:to>
    <xdr:graphicFrame macro="">
      <xdr:nvGraphicFramePr>
        <xdr:cNvPr id="10" name="Progress chart" descr="Bar chart that tracks completion of packing progress." title="Packing Progress chart">
          <a:extLst>
            <a:ext uri="{FF2B5EF4-FFF2-40B4-BE49-F238E27FC236}">
              <a16:creationId xmlns:a16="http://schemas.microsoft.com/office/drawing/2014/main" id="{F46AB52D-E622-4707-A902-71DD06B9D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578519</xdr:colOff>
      <xdr:row>14</xdr:row>
      <xdr:rowOff>428317</xdr:rowOff>
    </xdr:from>
    <xdr:to>
      <xdr:col>1</xdr:col>
      <xdr:colOff>624238</xdr:colOff>
      <xdr:row>14</xdr:row>
      <xdr:rowOff>1331945</xdr:rowOff>
    </xdr:to>
    <xdr:sp macro="" textlink="">
      <xdr:nvSpPr>
        <xdr:cNvPr id="11" name="Rectangle 10" descr="Empty shape added to cover chart border." title="Chart cover">
          <a:extLst>
            <a:ext uri="{FF2B5EF4-FFF2-40B4-BE49-F238E27FC236}">
              <a16:creationId xmlns:a16="http://schemas.microsoft.com/office/drawing/2014/main" id="{779DB1C0-7DE0-4604-97C7-D211CFF17C79}"/>
            </a:ext>
          </a:extLst>
        </xdr:cNvPr>
        <xdr:cNvSpPr/>
      </xdr:nvSpPr>
      <xdr:spPr>
        <a:xfrm>
          <a:off x="771862" y="11289660"/>
          <a:ext cx="45719" cy="903628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2854657</xdr:colOff>
      <xdr:row>14</xdr:row>
      <xdr:rowOff>126836</xdr:rowOff>
    </xdr:from>
    <xdr:to>
      <xdr:col>1</xdr:col>
      <xdr:colOff>2923123</xdr:colOff>
      <xdr:row>15</xdr:row>
      <xdr:rowOff>79612</xdr:rowOff>
    </xdr:to>
    <xdr:sp macro="" textlink="">
      <xdr:nvSpPr>
        <xdr:cNvPr id="12" name="Rectangle 11" descr="Empty shape added to cover chart border." title="Chart cover">
          <a:extLst>
            <a:ext uri="{FF2B5EF4-FFF2-40B4-BE49-F238E27FC236}">
              <a16:creationId xmlns:a16="http://schemas.microsoft.com/office/drawing/2014/main" id="{3ACFD3C1-56A6-4401-9451-89D0886340A7}"/>
            </a:ext>
          </a:extLst>
        </xdr:cNvPr>
        <xdr:cNvSpPr/>
      </xdr:nvSpPr>
      <xdr:spPr>
        <a:xfrm>
          <a:off x="3048000" y="10988179"/>
          <a:ext cx="68466" cy="136304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2726425</xdr:colOff>
      <xdr:row>0</xdr:row>
      <xdr:rowOff>190786</xdr:rowOff>
    </xdr:from>
    <xdr:to>
      <xdr:col>6</xdr:col>
      <xdr:colOff>784746</xdr:colOff>
      <xdr:row>2</xdr:row>
      <xdr:rowOff>204717</xdr:rowOff>
    </xdr:to>
    <xdr:sp macro="" textlink="">
      <xdr:nvSpPr>
        <xdr:cNvPr id="2" name="Template Tip" descr="Change any 'Packed' cell to a 1 for a green checkmark, or a 0 (zero) for no checkmark." title="Tip">
          <a:extLst>
            <a:ext uri="{FF2B5EF4-FFF2-40B4-BE49-F238E27FC236}">
              <a16:creationId xmlns:a16="http://schemas.microsoft.com/office/drawing/2014/main" id="{5D01A8CE-CC4A-4A37-AF66-986E4C3C61FE}"/>
            </a:ext>
          </a:extLst>
        </xdr:cNvPr>
        <xdr:cNvSpPr/>
      </xdr:nvSpPr>
      <xdr:spPr>
        <a:xfrm>
          <a:off x="17363649" y="190786"/>
          <a:ext cx="1822828" cy="616707"/>
        </a:xfrm>
        <a:prstGeom prst="wedgeRectCallout">
          <a:avLst>
            <a:gd name="adj1" fmla="val -49429"/>
            <a:gd name="adj2" fmla="val -24342"/>
          </a:avLst>
        </a:prstGeom>
        <a:solidFill>
          <a:srgbClr val="92D050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TIP</a:t>
          </a:r>
          <a:r>
            <a:rPr lang="en-US" sz="110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If responded add1</a:t>
          </a:r>
          <a:r>
            <a:rPr lang="en-US" sz="110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or 0 if no response / N/A</a:t>
          </a:r>
          <a:endParaRPr lang="en-US" sz="1100" i="1" baseline="0">
            <a:solidFill>
              <a:schemeClr val="bg1">
                <a:lumMod val="95000"/>
              </a:schemeClr>
            </a:solidFill>
          </a:endParaRPr>
        </a:p>
      </xdr:txBody>
    </xdr:sp>
    <xdr:clientData fPrintsWithSheet="0"/>
  </xdr:twoCellAnchor>
  <xdr:twoCellAnchor>
    <xdr:from>
      <xdr:col>6</xdr:col>
      <xdr:colOff>386686</xdr:colOff>
      <xdr:row>2</xdr:row>
      <xdr:rowOff>204717</xdr:rowOff>
    </xdr:from>
    <xdr:to>
      <xdr:col>6</xdr:col>
      <xdr:colOff>602776</xdr:colOff>
      <xdr:row>2</xdr:row>
      <xdr:rowOff>432180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D3E1BC7D-5381-2D04-3D9E-70E598240E11}"/>
            </a:ext>
          </a:extLst>
        </xdr:cNvPr>
        <xdr:cNvSpPr/>
      </xdr:nvSpPr>
      <xdr:spPr>
        <a:xfrm>
          <a:off x="18788417" y="807493"/>
          <a:ext cx="216090" cy="227463"/>
        </a:xfrm>
        <a:prstGeom prst="down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493594</xdr:colOff>
      <xdr:row>2</xdr:row>
      <xdr:rowOff>197893</xdr:rowOff>
    </xdr:from>
    <xdr:to>
      <xdr:col>7</xdr:col>
      <xdr:colOff>709684</xdr:colOff>
      <xdr:row>2</xdr:row>
      <xdr:rowOff>425356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904084E-9EBA-490E-97DA-8C38A16D9F6A}"/>
            </a:ext>
          </a:extLst>
        </xdr:cNvPr>
        <xdr:cNvSpPr/>
      </xdr:nvSpPr>
      <xdr:spPr>
        <a:xfrm>
          <a:off x="19918907" y="800669"/>
          <a:ext cx="216090" cy="227463"/>
        </a:xfrm>
        <a:prstGeom prst="down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398062</xdr:colOff>
      <xdr:row>0</xdr:row>
      <xdr:rowOff>170597</xdr:rowOff>
    </xdr:from>
    <xdr:to>
      <xdr:col>1</xdr:col>
      <xdr:colOff>2775193</xdr:colOff>
      <xdr:row>4</xdr:row>
      <xdr:rowOff>227463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0C64BF7-2D33-F748-CB2A-DB2D4B6B3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405" y="170597"/>
          <a:ext cx="2377131" cy="1353403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0.77579</cdr:x>
      <cdr:y>0.78934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F47ACBA-9ECF-490E-9BFB-22491D2D9091}"/>
            </a:ext>
          </a:extLst>
        </cdr:cNvPr>
        <cdr:cNvSpPr txBox="1"/>
      </cdr:nvSpPr>
      <cdr:spPr>
        <a:xfrm xmlns:a="http://schemas.openxmlformats.org/drawingml/2006/main">
          <a:off x="2443058" y="992701"/>
          <a:ext cx="706064" cy="264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>
              <a:solidFill>
                <a:schemeClr val="bg1"/>
              </a:solidFill>
            </a:rPr>
            <a:t>HIGH</a:t>
          </a:r>
        </a:p>
      </cdr:txBody>
    </cdr:sp>
  </cdr:relSizeAnchor>
  <cdr:relSizeAnchor xmlns:cdr="http://schemas.openxmlformats.org/drawingml/2006/chartDrawing">
    <cdr:from>
      <cdr:x>0.4024</cdr:x>
      <cdr:y>0.78934</cdr:y>
    </cdr:from>
    <cdr:to>
      <cdr:x>0.65266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BBDE790-6163-44F7-9707-CC4B1470A04A}"/>
            </a:ext>
          </a:extLst>
        </cdr:cNvPr>
        <cdr:cNvSpPr txBox="1"/>
      </cdr:nvSpPr>
      <cdr:spPr>
        <a:xfrm xmlns:a="http://schemas.openxmlformats.org/drawingml/2006/main">
          <a:off x="1267204" y="992699"/>
          <a:ext cx="788100" cy="264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chemeClr val="bg1"/>
              </a:solidFill>
            </a:rPr>
            <a:t>MEDIUM</a:t>
          </a:r>
        </a:p>
      </cdr:txBody>
    </cdr:sp>
  </cdr:relSizeAnchor>
  <cdr:relSizeAnchor xmlns:cdr="http://schemas.openxmlformats.org/drawingml/2006/chartDrawing">
    <cdr:from>
      <cdr:x>0.06719</cdr:x>
      <cdr:y>0.78934</cdr:y>
    </cdr:from>
    <cdr:to>
      <cdr:x>0.2914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BBDE790-6163-44F7-9707-CC4B1470A04A}"/>
            </a:ext>
          </a:extLst>
        </cdr:cNvPr>
        <cdr:cNvSpPr txBox="1"/>
      </cdr:nvSpPr>
      <cdr:spPr>
        <a:xfrm xmlns:a="http://schemas.openxmlformats.org/drawingml/2006/main">
          <a:off x="211598" y="992701"/>
          <a:ext cx="706064" cy="264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chemeClr val="bg1"/>
              </a:solidFill>
            </a:rPr>
            <a:t>LOW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169908-C0BF-4B10-AB47-AC1E6EF9A293}" name="tblChecklist3" displayName="tblChecklist3" ref="D5:H33" totalsRowShown="0" headerRowDxfId="15">
  <autoFilter ref="D5:H33" xr:uid="{00000000-0009-0000-0100-000001000000}"/>
  <tableColumns count="5">
    <tableColumn id="4" xr3:uid="{D013538D-E9ED-4873-98FC-47ABD0A4E586}" name="QUESTION" dataDxfId="14"/>
    <tableColumn id="3" xr3:uid="{6B4B20C1-3CB9-41EB-871E-E155FCEAFCE3}" name="RESPONSE" dataDxfId="13"/>
    <tableColumn id="5" xr3:uid="{E40A29D0-9B7C-41FC-A928-6AAC6A952699}" name="COMMENTS" dataDxfId="12"/>
    <tableColumn id="2" xr3:uid="{E24A6D8F-3992-442E-AD89-66B044314D54}" name="RESPONDED" dataDxfId="11"/>
    <tableColumn id="1" xr3:uid="{9273D603-3F5C-4AEE-842F-2C05C1A5270C}" name="COMPLIANT" dataDxfId="10"/>
  </tableColumns>
  <tableStyleInfo name="College Move Checklist" showFirstColumn="0" showLastColumn="1" showRowStripes="1" showColumnStripes="0"/>
  <extLst>
    <ext xmlns:x14="http://schemas.microsoft.com/office/spreadsheetml/2009/9/main" uri="{504A1905-F514-4f6f-8877-14C23A59335A}">
      <x14:table altText="Packing Checklist" altTextSummary="List items you have or will pack for college. List includes Packed (checked/unchecked), Count, Category, and Item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Checklist" displayName="tblChecklist" ref="D5:H40" totalsRowShown="0" headerRowDxfId="9">
  <autoFilter ref="D5:H40" xr:uid="{00000000-0009-0000-0100-000001000000}"/>
  <tableColumns count="5">
    <tableColumn id="4" xr3:uid="{00000000-0010-0000-0000-000004000000}" name="QUESTION" dataDxfId="8"/>
    <tableColumn id="3" xr3:uid="{00000000-0010-0000-0000-000003000000}" name="RESPONSE" dataDxfId="7"/>
    <tableColumn id="5" xr3:uid="{6C92E111-0902-4F54-9650-F3E437F2DCA9}" name="COMMENTS" dataDxfId="6"/>
    <tableColumn id="2" xr3:uid="{00000000-0010-0000-0000-000002000000}" name="RESPONDED" dataDxfId="5"/>
    <tableColumn id="1" xr3:uid="{00000000-0010-0000-0000-000001000000}" name="COMPLIANT" dataDxfId="4"/>
  </tableColumns>
  <tableStyleInfo name="College Move Checklist" showFirstColumn="0" showLastColumn="1" showRowStripes="1" showColumnStripes="0"/>
  <extLst>
    <ext xmlns:x14="http://schemas.microsoft.com/office/spreadsheetml/2009/9/main" uri="{504A1905-F514-4f6f-8877-14C23A59335A}">
      <x14:table altText="Packing Checklist" altTextSummary="List items you have or will pack for college. List includes Packed (checked/unchecked), Count, Category, and Item. "/>
    </ext>
  </extLst>
</table>
</file>

<file path=xl/theme/theme1.xml><?xml version="1.0" encoding="utf-8"?>
<a:theme xmlns:a="http://schemas.openxmlformats.org/drawingml/2006/main" name="Office Theme">
  <a:themeElements>
    <a:clrScheme name="College Move Checklist">
      <a:dk1>
        <a:srgbClr val="000000"/>
      </a:dk1>
      <a:lt1>
        <a:srgbClr val="FFFFFF"/>
      </a:lt1>
      <a:dk2>
        <a:srgbClr val="3A0F0D"/>
      </a:dk2>
      <a:lt2>
        <a:srgbClr val="FCF7F3"/>
      </a:lt2>
      <a:accent1>
        <a:srgbClr val="E73D36"/>
      </a:accent1>
      <a:accent2>
        <a:srgbClr val="A7B73E"/>
      </a:accent2>
      <a:accent3>
        <a:srgbClr val="FA9E21"/>
      </a:accent3>
      <a:accent4>
        <a:srgbClr val="42ADBA"/>
      </a:accent4>
      <a:accent5>
        <a:srgbClr val="F7D93B"/>
      </a:accent5>
      <a:accent6>
        <a:srgbClr val="8C405E"/>
      </a:accent6>
      <a:hlink>
        <a:srgbClr val="42ADBA"/>
      </a:hlink>
      <a:folHlink>
        <a:srgbClr val="9E6B9C"/>
      </a:folHlink>
    </a:clrScheme>
    <a:fontScheme name="College Move Checklist">
      <a:majorFont>
        <a:latin typeface="Impac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4AE9-C9E0-4595-B3B7-21D8DDD601E3}">
  <sheetPr>
    <tabColor rgb="FF147A25"/>
  </sheetPr>
  <dimension ref="I5:P21"/>
  <sheetViews>
    <sheetView workbookViewId="0">
      <selection activeCell="I21" sqref="I21"/>
    </sheetView>
  </sheetViews>
  <sheetFormatPr defaultRowHeight="14.4" x14ac:dyDescent="0.3"/>
  <sheetData>
    <row r="5" spans="9:16" ht="40.200000000000003" x14ac:dyDescent="0.3">
      <c r="I5" s="24" t="s">
        <v>6</v>
      </c>
    </row>
    <row r="8" spans="9:16" x14ac:dyDescent="0.3">
      <c r="I8" s="13" t="s">
        <v>88</v>
      </c>
    </row>
    <row r="10" spans="9:16" x14ac:dyDescent="0.3">
      <c r="I10" s="25" t="s">
        <v>93</v>
      </c>
      <c r="J10" s="13"/>
      <c r="K10" s="13"/>
      <c r="L10" s="13"/>
      <c r="M10" s="13"/>
      <c r="N10" s="13"/>
      <c r="O10" s="13"/>
      <c r="P10" s="13"/>
    </row>
    <row r="11" spans="9:16" x14ac:dyDescent="0.3">
      <c r="I11" s="13"/>
      <c r="J11" s="13"/>
      <c r="K11" s="13"/>
      <c r="L11" s="13"/>
      <c r="M11" s="13"/>
      <c r="N11" s="13"/>
      <c r="O11" s="13"/>
      <c r="P11" s="13"/>
    </row>
    <row r="12" spans="9:16" x14ac:dyDescent="0.3">
      <c r="I12" s="13" t="s">
        <v>89</v>
      </c>
      <c r="J12" s="13"/>
      <c r="K12" s="13"/>
      <c r="L12" s="13"/>
      <c r="M12" s="13"/>
      <c r="N12" s="13"/>
      <c r="O12" s="13"/>
      <c r="P12" s="13"/>
    </row>
    <row r="13" spans="9:16" x14ac:dyDescent="0.3">
      <c r="I13" s="13"/>
      <c r="J13" s="13"/>
      <c r="K13" s="13"/>
      <c r="L13" s="13"/>
      <c r="M13" s="13"/>
      <c r="N13" s="13"/>
      <c r="O13" s="13"/>
      <c r="P13" s="13"/>
    </row>
    <row r="14" spans="9:16" x14ac:dyDescent="0.3">
      <c r="I14" s="13" t="s">
        <v>90</v>
      </c>
      <c r="J14" s="13"/>
      <c r="K14" s="13"/>
      <c r="L14" s="13"/>
      <c r="M14" s="13"/>
      <c r="N14" s="13"/>
      <c r="O14" s="13"/>
      <c r="P14" s="13"/>
    </row>
    <row r="15" spans="9:16" x14ac:dyDescent="0.3">
      <c r="I15" s="13"/>
      <c r="J15" s="13"/>
      <c r="K15" s="13"/>
      <c r="L15" s="13"/>
      <c r="M15" s="13"/>
      <c r="N15" s="13"/>
      <c r="O15" s="13"/>
      <c r="P15" s="13"/>
    </row>
    <row r="16" spans="9:16" x14ac:dyDescent="0.3">
      <c r="I16" s="13" t="s">
        <v>91</v>
      </c>
      <c r="J16" s="13"/>
      <c r="K16" s="13"/>
      <c r="L16" s="13"/>
      <c r="M16" s="13"/>
      <c r="N16" s="13"/>
      <c r="O16" s="13"/>
      <c r="P16" s="13"/>
    </row>
    <row r="17" spans="9:16" x14ac:dyDescent="0.3">
      <c r="I17" s="13"/>
      <c r="J17" s="13"/>
      <c r="K17" s="13"/>
      <c r="L17" s="13"/>
      <c r="M17" s="13"/>
      <c r="N17" s="13"/>
      <c r="O17" s="13"/>
      <c r="P17" s="13"/>
    </row>
    <row r="18" spans="9:16" x14ac:dyDescent="0.3">
      <c r="I18" s="13" t="s">
        <v>92</v>
      </c>
      <c r="J18" s="13"/>
      <c r="K18" s="13"/>
      <c r="L18" s="13"/>
      <c r="M18" s="13"/>
      <c r="N18" s="13"/>
      <c r="O18" s="13"/>
      <c r="P18" s="13"/>
    </row>
    <row r="21" spans="9:16" x14ac:dyDescent="0.3">
      <c r="I21" s="13" t="s">
        <v>94</v>
      </c>
    </row>
  </sheetData>
  <sheetProtection algorithmName="SHA-512" hashValue="fkkObeZMSWnOLAGBZ02nCwDvT6QMK2GmTeg4hh6kf3EaKT5wmzE6REixZE0/9heI3pHBcDtvLl6Oa4xEPzAA3w==" saltValue="tKsi4yt5ddBA9+Er12Vg7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1498-44C8-4E31-AB54-67E692FAB586}">
  <sheetPr>
    <tabColor rgb="FF147A25"/>
    <pageSetUpPr autoPageBreaks="0" fitToPage="1"/>
  </sheetPr>
  <dimension ref="A1:H36"/>
  <sheetViews>
    <sheetView showGridLines="0" tabSelected="1" topLeftCell="A22" zoomScale="62" zoomScaleNormal="62" workbookViewId="0">
      <selection activeCell="D1" sqref="D1"/>
    </sheetView>
  </sheetViews>
  <sheetFormatPr defaultRowHeight="21" customHeight="1" x14ac:dyDescent="0.3"/>
  <cols>
    <col min="1" max="1" width="2.77734375" customWidth="1"/>
    <col min="2" max="2" width="50.21875" style="6" customWidth="1"/>
    <col min="3" max="3" width="8.44140625" style="6" customWidth="1"/>
    <col min="4" max="4" width="54.77734375" customWidth="1"/>
    <col min="5" max="5" width="97.21875" customWidth="1"/>
    <col min="6" max="6" width="54.88671875" customWidth="1"/>
    <col min="7" max="7" width="15" customWidth="1"/>
    <col min="8" max="8" width="16.6640625" customWidth="1"/>
    <col min="9" max="9" width="9" customWidth="1"/>
  </cols>
  <sheetData>
    <row r="1" spans="2:8" ht="33" customHeight="1" x14ac:dyDescent="0.3">
      <c r="B1"/>
      <c r="C1"/>
      <c r="D1" s="1" t="s">
        <v>47</v>
      </c>
    </row>
    <row r="2" spans="2:8" ht="14.4" x14ac:dyDescent="0.3">
      <c r="B2"/>
      <c r="C2"/>
    </row>
    <row r="3" spans="2:8" ht="40.200000000000003" x14ac:dyDescent="0.3">
      <c r="B3"/>
      <c r="C3"/>
      <c r="D3" s="20" t="s">
        <v>46</v>
      </c>
    </row>
    <row r="4" spans="2:8" ht="14.4" x14ac:dyDescent="0.3">
      <c r="B4"/>
      <c r="C4"/>
    </row>
    <row r="5" spans="2:8" ht="21" customHeight="1" x14ac:dyDescent="0.3">
      <c r="B5"/>
      <c r="C5"/>
      <c r="D5" s="8" t="s">
        <v>4</v>
      </c>
      <c r="E5" s="8" t="s">
        <v>5</v>
      </c>
      <c r="F5" s="8" t="s">
        <v>1</v>
      </c>
      <c r="G5" s="7" t="s">
        <v>2</v>
      </c>
      <c r="H5" s="7" t="s">
        <v>3</v>
      </c>
    </row>
    <row r="6" spans="2:8" ht="45.6" customHeight="1" x14ac:dyDescent="0.3">
      <c r="B6"/>
      <c r="C6" s="21">
        <v>1</v>
      </c>
      <c r="D6" s="14" t="s">
        <v>7</v>
      </c>
      <c r="E6" s="16" t="s">
        <v>31</v>
      </c>
      <c r="F6" s="17"/>
      <c r="G6" s="22">
        <v>1</v>
      </c>
      <c r="H6" s="22">
        <v>1</v>
      </c>
    </row>
    <row r="7" spans="2:8" ht="37.200000000000003" customHeight="1" x14ac:dyDescent="0.3">
      <c r="B7"/>
      <c r="C7" s="21">
        <v>2</v>
      </c>
      <c r="D7" s="14" t="s">
        <v>8</v>
      </c>
      <c r="E7" s="16" t="s">
        <v>32</v>
      </c>
      <c r="F7" s="17"/>
      <c r="G7" s="22">
        <v>1</v>
      </c>
      <c r="H7" s="22">
        <v>1</v>
      </c>
    </row>
    <row r="8" spans="2:8" ht="18" x14ac:dyDescent="0.3">
      <c r="B8"/>
      <c r="C8" s="21">
        <v>3</v>
      </c>
      <c r="D8" s="14" t="s">
        <v>9</v>
      </c>
      <c r="E8" s="16" t="s">
        <v>33</v>
      </c>
      <c r="F8" s="18"/>
      <c r="G8" s="22">
        <v>1</v>
      </c>
      <c r="H8" s="22">
        <v>1</v>
      </c>
    </row>
    <row r="9" spans="2:8" ht="18" x14ac:dyDescent="0.3">
      <c r="B9"/>
      <c r="C9" s="21"/>
      <c r="D9" s="15" t="s">
        <v>10</v>
      </c>
      <c r="E9" s="16" t="s">
        <v>34</v>
      </c>
      <c r="F9" s="17"/>
      <c r="G9" s="22">
        <v>0</v>
      </c>
      <c r="H9" s="22">
        <v>0</v>
      </c>
    </row>
    <row r="10" spans="2:8" ht="21" customHeight="1" x14ac:dyDescent="0.3">
      <c r="B10"/>
      <c r="C10" s="21">
        <v>4</v>
      </c>
      <c r="D10" s="15" t="s">
        <v>11</v>
      </c>
      <c r="E10" s="16" t="s">
        <v>34</v>
      </c>
      <c r="F10" s="17"/>
      <c r="G10" s="22">
        <v>1</v>
      </c>
      <c r="H10" s="22">
        <v>0</v>
      </c>
    </row>
    <row r="11" spans="2:8" ht="21" customHeight="1" x14ac:dyDescent="0.3">
      <c r="B11"/>
      <c r="C11" s="21">
        <v>5</v>
      </c>
      <c r="D11" s="15" t="s">
        <v>12</v>
      </c>
      <c r="E11" s="16" t="s">
        <v>34</v>
      </c>
      <c r="F11" s="17"/>
      <c r="G11" s="22">
        <v>1</v>
      </c>
      <c r="H11" s="22">
        <v>1</v>
      </c>
    </row>
    <row r="12" spans="2:8" ht="21" customHeight="1" x14ac:dyDescent="0.3">
      <c r="B12" s="12"/>
      <c r="C12" s="21">
        <v>6</v>
      </c>
      <c r="D12" s="15" t="s">
        <v>13</v>
      </c>
      <c r="E12" s="16" t="s">
        <v>34</v>
      </c>
      <c r="F12" s="17"/>
      <c r="G12" s="22">
        <v>1</v>
      </c>
      <c r="H12" s="22">
        <v>0</v>
      </c>
    </row>
    <row r="13" spans="2:8" ht="42" customHeight="1" x14ac:dyDescent="0.3">
      <c r="B13"/>
      <c r="C13" s="21">
        <v>7</v>
      </c>
      <c r="D13" s="14" t="s">
        <v>14</v>
      </c>
      <c r="E13" s="16" t="s">
        <v>35</v>
      </c>
      <c r="F13" s="17"/>
      <c r="G13" s="22">
        <v>1</v>
      </c>
      <c r="H13" s="22">
        <v>1</v>
      </c>
    </row>
    <row r="14" spans="2:8" ht="37.799999999999997" customHeight="1" x14ac:dyDescent="0.3">
      <c r="B14"/>
      <c r="C14" s="21">
        <v>8</v>
      </c>
      <c r="D14" s="14" t="s">
        <v>15</v>
      </c>
      <c r="E14" s="16" t="s">
        <v>35</v>
      </c>
      <c r="F14" s="17"/>
      <c r="G14" s="22">
        <v>1</v>
      </c>
      <c r="H14" s="22">
        <v>1</v>
      </c>
    </row>
    <row r="15" spans="2:8" ht="28.2" customHeight="1" x14ac:dyDescent="0.3">
      <c r="B15"/>
      <c r="C15" s="21">
        <v>9</v>
      </c>
      <c r="D15" s="14" t="s">
        <v>18</v>
      </c>
      <c r="E15" s="16" t="s">
        <v>34</v>
      </c>
      <c r="F15" s="17"/>
      <c r="G15" s="22">
        <v>1</v>
      </c>
      <c r="H15" s="22">
        <v>0</v>
      </c>
    </row>
    <row r="16" spans="2:8" ht="35.4" customHeight="1" x14ac:dyDescent="0.3">
      <c r="B16"/>
      <c r="C16" s="21">
        <v>10</v>
      </c>
      <c r="D16" s="14" t="s">
        <v>16</v>
      </c>
      <c r="E16" s="16" t="s">
        <v>34</v>
      </c>
      <c r="F16" s="17"/>
      <c r="G16" s="22">
        <v>1</v>
      </c>
      <c r="H16" s="22">
        <v>1</v>
      </c>
    </row>
    <row r="17" spans="1:8" ht="47.4" customHeight="1" x14ac:dyDescent="0.3">
      <c r="A17" s="2" t="s">
        <v>0</v>
      </c>
      <c r="B17" s="3">
        <f>COUNTIF(tblChecklist3[COMPLIANT],"&gt;0")/COUNTA(tblChecklist3[QUESTION])</f>
        <v>0.4642857142857143</v>
      </c>
      <c r="C17" s="21">
        <v>11</v>
      </c>
      <c r="D17" s="14" t="s">
        <v>17</v>
      </c>
      <c r="E17" s="16" t="s">
        <v>34</v>
      </c>
      <c r="F17" s="17"/>
      <c r="G17" s="22">
        <v>1</v>
      </c>
      <c r="H17" s="22">
        <v>0</v>
      </c>
    </row>
    <row r="18" spans="1:8" ht="40.200000000000003" customHeight="1" x14ac:dyDescent="0.3">
      <c r="B18"/>
      <c r="C18" s="21">
        <v>12</v>
      </c>
      <c r="D18" s="14" t="s">
        <v>19</v>
      </c>
      <c r="E18" s="16" t="s">
        <v>34</v>
      </c>
      <c r="F18" s="18"/>
      <c r="G18" s="22">
        <v>1</v>
      </c>
      <c r="H18" s="22"/>
    </row>
    <row r="19" spans="1:8" ht="60" customHeight="1" x14ac:dyDescent="0.3">
      <c r="B19"/>
      <c r="C19" s="21">
        <v>13</v>
      </c>
      <c r="D19" s="14" t="s">
        <v>20</v>
      </c>
      <c r="E19" s="16" t="s">
        <v>34</v>
      </c>
      <c r="F19" s="17"/>
      <c r="G19" s="22">
        <v>1</v>
      </c>
      <c r="H19" s="22">
        <v>1</v>
      </c>
    </row>
    <row r="20" spans="1:8" ht="58.8" customHeight="1" x14ac:dyDescent="0.3">
      <c r="B20"/>
      <c r="C20" s="21">
        <v>14</v>
      </c>
      <c r="D20" s="14" t="s">
        <v>21</v>
      </c>
      <c r="E20" s="16" t="s">
        <v>34</v>
      </c>
      <c r="F20" s="17"/>
      <c r="G20" s="22">
        <v>1</v>
      </c>
      <c r="H20" s="22">
        <v>1</v>
      </c>
    </row>
    <row r="21" spans="1:8" ht="77.400000000000006" customHeight="1" x14ac:dyDescent="0.3">
      <c r="B21" s="4"/>
      <c r="C21" s="21">
        <v>15</v>
      </c>
      <c r="D21" s="14" t="s">
        <v>22</v>
      </c>
      <c r="E21" s="16" t="s">
        <v>34</v>
      </c>
      <c r="F21" s="17"/>
      <c r="G21" s="22">
        <v>1</v>
      </c>
      <c r="H21" s="22">
        <v>0</v>
      </c>
    </row>
    <row r="22" spans="1:8" ht="61.2" customHeight="1" x14ac:dyDescent="0.3">
      <c r="B22" s="10">
        <f>COUNTIF(tblChecklist3[RESPONDED],"&gt;0")/COUNTA(tblChecklist3[QUESTION])</f>
        <v>0.7142857142857143</v>
      </c>
      <c r="C22" s="21">
        <v>16</v>
      </c>
      <c r="D22" s="14" t="s">
        <v>40</v>
      </c>
      <c r="E22" s="16" t="s">
        <v>34</v>
      </c>
      <c r="F22" s="17"/>
      <c r="G22" s="22">
        <v>1</v>
      </c>
      <c r="H22" s="22">
        <v>1</v>
      </c>
    </row>
    <row r="23" spans="1:8" ht="40.799999999999997" customHeight="1" x14ac:dyDescent="0.3">
      <c r="C23" s="21">
        <v>17</v>
      </c>
      <c r="D23" s="14" t="s">
        <v>23</v>
      </c>
      <c r="E23" s="16" t="s">
        <v>36</v>
      </c>
      <c r="F23" s="17"/>
      <c r="G23" s="22"/>
      <c r="H23" s="22">
        <v>1</v>
      </c>
    </row>
    <row r="24" spans="1:8" ht="72.599999999999994" customHeight="1" x14ac:dyDescent="0.3">
      <c r="B24" s="5"/>
      <c r="C24" s="21">
        <v>18</v>
      </c>
      <c r="D24" s="14" t="s">
        <v>41</v>
      </c>
      <c r="E24" s="16" t="s">
        <v>37</v>
      </c>
      <c r="F24" s="17"/>
      <c r="G24" s="22">
        <v>1</v>
      </c>
      <c r="H24" s="22">
        <v>0</v>
      </c>
    </row>
    <row r="25" spans="1:8" ht="93" customHeight="1" x14ac:dyDescent="0.3">
      <c r="B25" s="5"/>
      <c r="C25" s="21">
        <v>19</v>
      </c>
      <c r="D25" s="14" t="s">
        <v>24</v>
      </c>
      <c r="E25" s="16" t="s">
        <v>34</v>
      </c>
      <c r="F25" s="17"/>
      <c r="G25" s="22">
        <v>1</v>
      </c>
      <c r="H25" s="22">
        <v>0</v>
      </c>
    </row>
    <row r="26" spans="1:8" ht="54" customHeight="1" x14ac:dyDescent="0.3">
      <c r="B26" s="5"/>
      <c r="C26" s="21">
        <v>20</v>
      </c>
      <c r="D26" s="14" t="s">
        <v>25</v>
      </c>
      <c r="E26" s="16" t="s">
        <v>34</v>
      </c>
      <c r="F26" s="17"/>
      <c r="G26" s="22"/>
      <c r="H26" s="22">
        <v>0</v>
      </c>
    </row>
    <row r="27" spans="1:8" ht="81.599999999999994" customHeight="1" x14ac:dyDescent="0.3">
      <c r="B27" s="5"/>
      <c r="C27" s="21">
        <v>21</v>
      </c>
      <c r="D27" s="14" t="s">
        <v>26</v>
      </c>
      <c r="E27" s="16" t="s">
        <v>38</v>
      </c>
      <c r="F27" s="17"/>
      <c r="G27" s="22">
        <v>1</v>
      </c>
      <c r="H27" s="22">
        <v>0</v>
      </c>
    </row>
    <row r="28" spans="1:8" ht="52.8" customHeight="1" x14ac:dyDescent="0.3">
      <c r="B28" s="5"/>
      <c r="C28" s="21">
        <v>22</v>
      </c>
      <c r="D28" s="14" t="s">
        <v>27</v>
      </c>
      <c r="E28" s="16" t="s">
        <v>39</v>
      </c>
      <c r="F28" s="17"/>
      <c r="G28" s="22"/>
      <c r="H28" s="22">
        <v>0</v>
      </c>
    </row>
    <row r="29" spans="1:8" ht="45.6" customHeight="1" x14ac:dyDescent="0.3">
      <c r="B29" s="5"/>
      <c r="C29" s="21">
        <v>23</v>
      </c>
      <c r="D29" s="14" t="s">
        <v>28</v>
      </c>
      <c r="E29" s="16" t="s">
        <v>34</v>
      </c>
      <c r="F29" s="17"/>
      <c r="G29" s="22">
        <v>0</v>
      </c>
      <c r="H29" s="22">
        <v>1</v>
      </c>
    </row>
    <row r="30" spans="1:8" ht="52.8" customHeight="1" x14ac:dyDescent="0.3">
      <c r="C30" s="21">
        <v>24</v>
      </c>
      <c r="D30" s="14" t="s">
        <v>29</v>
      </c>
      <c r="E30" s="19" t="s">
        <v>34</v>
      </c>
      <c r="F30" s="17"/>
      <c r="G30" s="22"/>
      <c r="H30" s="22"/>
    </row>
    <row r="31" spans="1:8" ht="52.8" customHeight="1" x14ac:dyDescent="0.3">
      <c r="C31" s="21">
        <v>25</v>
      </c>
      <c r="D31" s="14" t="s">
        <v>43</v>
      </c>
      <c r="E31" s="16" t="s">
        <v>38</v>
      </c>
      <c r="F31" s="17"/>
      <c r="G31" s="22"/>
      <c r="H31" s="22">
        <v>1</v>
      </c>
    </row>
    <row r="32" spans="1:8" ht="114" customHeight="1" x14ac:dyDescent="0.3">
      <c r="B32" s="5"/>
      <c r="C32" s="21">
        <v>26</v>
      </c>
      <c r="D32" s="14" t="s">
        <v>30</v>
      </c>
      <c r="E32" s="16" t="s">
        <v>38</v>
      </c>
      <c r="F32" s="17"/>
      <c r="G32" s="22">
        <v>1</v>
      </c>
      <c r="H32" s="22">
        <v>0</v>
      </c>
    </row>
    <row r="33" spans="2:8" ht="90" customHeight="1" x14ac:dyDescent="0.3">
      <c r="B33" s="5"/>
      <c r="C33" s="21">
        <v>27</v>
      </c>
      <c r="D33" s="14" t="s">
        <v>42</v>
      </c>
      <c r="E33" s="16" t="s">
        <v>45</v>
      </c>
      <c r="F33" s="17"/>
      <c r="G33" s="22"/>
      <c r="H33" s="22"/>
    </row>
    <row r="34" spans="2:8" ht="21" customHeight="1" x14ac:dyDescent="0.3">
      <c r="B34" s="9"/>
      <c r="C34" s="9"/>
      <c r="D34" s="12"/>
    </row>
    <row r="35" spans="2:8" ht="21" customHeight="1" x14ac:dyDescent="0.3">
      <c r="B35" s="5"/>
      <c r="C35" s="5"/>
    </row>
    <row r="36" spans="2:8" ht="21" customHeight="1" x14ac:dyDescent="0.3">
      <c r="B36" s="11">
        <f>COUNTIF(tblChecklist3[COMPLIANT],"&lt;1")/COUNTA(tblChecklist3[QUESTION])</f>
        <v>0.42857142857142855</v>
      </c>
      <c r="C36" s="11"/>
    </row>
  </sheetData>
  <sheetProtection algorithmName="SHA-512" hashValue="UXNGO3zvhISVyE/z110nYHCiEKtMltR0fueR05ue11IhdmhZhs68Ate8FrnbjWbHsf9ADmn+rGgegLIyjhExQA==" saltValue="dM9TaXp3acjyY6En7ODxNA==" spinCount="100000" sheet="1" objects="1" scenarios="1" formatCells="0"/>
  <protectedRanges>
    <protectedRange sqref="G1:H1048576" name="Range1"/>
  </protectedRanges>
  <conditionalFormatting sqref="G6:G33">
    <cfRule type="cellIs" dxfId="3" priority="1" operator="greaterThan">
      <formula>0</formula>
    </cfRule>
  </conditionalFormatting>
  <conditionalFormatting sqref="H6:H33">
    <cfRule type="cellIs" dxfId="2" priority="2" operator="greaterThan">
      <formula>0</formula>
    </cfRule>
  </conditionalFormatting>
  <printOptions horizontalCentered="1"/>
  <pageMargins left="0.4" right="0.4" top="0.4" bottom="0.4" header="0.5" footer="0.25"/>
  <pageSetup fitToHeight="0" orientation="portrait" r:id="rId1"/>
  <headerFooter differentFirst="1">
    <oddFooter>&amp;RPage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5E2BF59-7975-4D39-A455-ED848F62ADEF}">
            <x14:iconSet iconSet="3Symbols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G6:G33</xm:sqref>
        </x14:conditionalFormatting>
        <x14:conditionalFormatting xmlns:xm="http://schemas.microsoft.com/office/excel/2006/main">
          <x14:cfRule type="iconSet" priority="4" id="{0E0DA03D-C5BC-47BC-BFA7-884E40551301}">
            <x14:iconSet iconSet="3Symbols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NoIcons" iconId="0"/>
              <x14:cfIcon iconSet="NoIcons" iconId="0"/>
              <x14:cfIcon iconSet="3Symbols2" iconId="2"/>
            </x14:iconSet>
          </x14:cfRule>
          <xm:sqref>H6:H33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147A25"/>
    <pageSetUpPr autoPageBreaks="0" fitToPage="1"/>
  </sheetPr>
  <dimension ref="A1:H43"/>
  <sheetViews>
    <sheetView showGridLines="0" topLeftCell="B31" zoomScale="67" zoomScaleNormal="67" workbookViewId="0">
      <selection activeCell="D36" sqref="D36"/>
    </sheetView>
  </sheetViews>
  <sheetFormatPr defaultRowHeight="21" customHeight="1" x14ac:dyDescent="0.3"/>
  <cols>
    <col min="1" max="1" width="2.77734375" customWidth="1"/>
    <col min="2" max="2" width="50.21875" style="6" customWidth="1"/>
    <col min="3" max="3" width="8.44140625" style="6" customWidth="1"/>
    <col min="4" max="4" width="54.77734375" customWidth="1"/>
    <col min="5" max="5" width="97.21875" customWidth="1"/>
    <col min="6" max="6" width="54.88671875" customWidth="1"/>
    <col min="7" max="7" width="15" customWidth="1"/>
    <col min="8" max="8" width="16.6640625" customWidth="1"/>
    <col min="9" max="9" width="9" customWidth="1"/>
  </cols>
  <sheetData>
    <row r="1" spans="2:8" ht="33" customHeight="1" x14ac:dyDescent="0.3">
      <c r="B1"/>
      <c r="C1"/>
      <c r="D1" s="1" t="s">
        <v>47</v>
      </c>
    </row>
    <row r="2" spans="2:8" ht="14.4" x14ac:dyDescent="0.3">
      <c r="B2"/>
      <c r="C2"/>
    </row>
    <row r="3" spans="2:8" ht="40.200000000000003" x14ac:dyDescent="0.3">
      <c r="B3"/>
      <c r="C3"/>
      <c r="D3" s="20" t="s">
        <v>48</v>
      </c>
    </row>
    <row r="4" spans="2:8" ht="14.4" x14ac:dyDescent="0.3">
      <c r="B4"/>
      <c r="C4"/>
    </row>
    <row r="5" spans="2:8" ht="21" customHeight="1" x14ac:dyDescent="0.3">
      <c r="B5"/>
      <c r="C5"/>
      <c r="D5" s="8" t="s">
        <v>4</v>
      </c>
      <c r="E5" s="8" t="s">
        <v>5</v>
      </c>
      <c r="F5" s="8" t="s">
        <v>1</v>
      </c>
      <c r="G5" s="7" t="s">
        <v>2</v>
      </c>
      <c r="H5" s="7" t="s">
        <v>3</v>
      </c>
    </row>
    <row r="6" spans="2:8" ht="75" customHeight="1" x14ac:dyDescent="0.3">
      <c r="B6"/>
      <c r="C6" s="21">
        <v>1</v>
      </c>
      <c r="D6" s="14" t="s">
        <v>49</v>
      </c>
      <c r="E6" s="16" t="s">
        <v>74</v>
      </c>
      <c r="F6" s="23" t="s">
        <v>87</v>
      </c>
      <c r="G6" s="22">
        <v>1</v>
      </c>
      <c r="H6" s="22">
        <v>1</v>
      </c>
    </row>
    <row r="7" spans="2:8" ht="86.4" customHeight="1" x14ac:dyDescent="0.3">
      <c r="B7"/>
      <c r="C7" s="21">
        <v>2</v>
      </c>
      <c r="D7" s="14" t="s">
        <v>50</v>
      </c>
      <c r="E7" s="16" t="s">
        <v>75</v>
      </c>
      <c r="F7" s="23"/>
      <c r="G7" s="22">
        <v>1</v>
      </c>
      <c r="H7" s="22">
        <v>1</v>
      </c>
    </row>
    <row r="8" spans="2:8" ht="69.599999999999994" x14ac:dyDescent="0.3">
      <c r="B8"/>
      <c r="C8" s="21">
        <v>3</v>
      </c>
      <c r="D8" s="14" t="s">
        <v>62</v>
      </c>
      <c r="E8" s="16" t="s">
        <v>76</v>
      </c>
      <c r="F8" s="23"/>
      <c r="G8" s="22">
        <v>1</v>
      </c>
      <c r="H8" s="22">
        <v>1</v>
      </c>
    </row>
    <row r="9" spans="2:8" ht="87" x14ac:dyDescent="0.3">
      <c r="B9"/>
      <c r="C9" s="21">
        <v>4</v>
      </c>
      <c r="D9" s="14" t="s">
        <v>63</v>
      </c>
      <c r="E9" s="16" t="s">
        <v>44</v>
      </c>
      <c r="F9" s="23"/>
      <c r="G9" s="22">
        <v>1</v>
      </c>
      <c r="H9" s="22">
        <v>0</v>
      </c>
    </row>
    <row r="10" spans="2:8" ht="75" customHeight="1" x14ac:dyDescent="0.3">
      <c r="B10"/>
      <c r="C10" s="21">
        <v>5</v>
      </c>
      <c r="D10" s="14" t="s">
        <v>54</v>
      </c>
      <c r="E10" s="16" t="s">
        <v>34</v>
      </c>
      <c r="F10" s="23"/>
      <c r="G10" s="22">
        <v>1</v>
      </c>
      <c r="H10" s="22">
        <v>0</v>
      </c>
    </row>
    <row r="11" spans="2:8" ht="91.8" customHeight="1" x14ac:dyDescent="0.3">
      <c r="B11"/>
      <c r="C11" s="21">
        <v>6</v>
      </c>
      <c r="D11" s="14" t="s">
        <v>70</v>
      </c>
      <c r="E11" s="16" t="s">
        <v>44</v>
      </c>
      <c r="F11" s="23"/>
      <c r="G11" s="22">
        <v>1</v>
      </c>
      <c r="H11" s="22">
        <v>1</v>
      </c>
    </row>
    <row r="12" spans="2:8" ht="76.8" customHeight="1" x14ac:dyDescent="0.3">
      <c r="B12" s="12"/>
      <c r="C12" s="21">
        <v>7</v>
      </c>
      <c r="D12" s="14" t="s">
        <v>52</v>
      </c>
      <c r="E12" s="16" t="s">
        <v>44</v>
      </c>
      <c r="F12" s="23"/>
      <c r="G12" s="22">
        <v>1</v>
      </c>
      <c r="H12" s="22">
        <v>1</v>
      </c>
    </row>
    <row r="13" spans="2:8" ht="60.6" customHeight="1" x14ac:dyDescent="0.3">
      <c r="B13"/>
      <c r="C13" s="21">
        <v>8</v>
      </c>
      <c r="D13" s="14" t="s">
        <v>64</v>
      </c>
      <c r="E13" s="16" t="s">
        <v>44</v>
      </c>
      <c r="F13" s="23"/>
      <c r="G13" s="22">
        <v>1</v>
      </c>
      <c r="H13" s="22">
        <v>1</v>
      </c>
    </row>
    <row r="14" spans="2:8" ht="109.2" customHeight="1" x14ac:dyDescent="0.3">
      <c r="B14"/>
      <c r="C14" s="21">
        <v>9</v>
      </c>
      <c r="D14" s="14" t="s">
        <v>77</v>
      </c>
      <c r="E14" s="16" t="s">
        <v>44</v>
      </c>
      <c r="F14" s="23"/>
      <c r="G14" s="22">
        <v>1</v>
      </c>
      <c r="H14" s="22">
        <v>1</v>
      </c>
    </row>
    <row r="15" spans="2:8" ht="111" customHeight="1" x14ac:dyDescent="0.3">
      <c r="B15"/>
      <c r="C15" s="21">
        <v>10</v>
      </c>
      <c r="D15" s="14" t="s">
        <v>53</v>
      </c>
      <c r="E15" s="16" t="s">
        <v>44</v>
      </c>
      <c r="F15" s="23"/>
      <c r="G15" s="22">
        <v>1</v>
      </c>
      <c r="H15" s="22">
        <v>1</v>
      </c>
    </row>
    <row r="16" spans="2:8" ht="63" customHeight="1" x14ac:dyDescent="0.3">
      <c r="B16"/>
      <c r="C16" s="21">
        <v>11</v>
      </c>
      <c r="D16" s="14" t="s">
        <v>78</v>
      </c>
      <c r="E16" s="16" t="s">
        <v>34</v>
      </c>
      <c r="F16" s="23"/>
      <c r="G16" s="22">
        <v>1</v>
      </c>
      <c r="H16" s="22">
        <v>1</v>
      </c>
    </row>
    <row r="17" spans="1:8" ht="77.400000000000006" customHeight="1" x14ac:dyDescent="0.3">
      <c r="B17"/>
      <c r="C17" s="21">
        <v>12</v>
      </c>
      <c r="D17" s="14" t="s">
        <v>71</v>
      </c>
      <c r="E17" s="16" t="s">
        <v>34</v>
      </c>
      <c r="F17" s="23"/>
      <c r="G17" s="22">
        <v>1</v>
      </c>
      <c r="H17" s="22">
        <v>1</v>
      </c>
    </row>
    <row r="18" spans="1:8" ht="79.8" customHeight="1" x14ac:dyDescent="0.3">
      <c r="A18" s="2" t="s">
        <v>0</v>
      </c>
      <c r="B18" s="3">
        <f>COUNTIF(tblChecklist[COMPLIANT],"&gt;0")/COUNTA(tblChecklist[QUESTION])</f>
        <v>0.6</v>
      </c>
      <c r="C18" s="21">
        <v>13</v>
      </c>
      <c r="D18" s="14" t="s">
        <v>79</v>
      </c>
      <c r="E18" s="16" t="s">
        <v>44</v>
      </c>
      <c r="F18" s="23"/>
      <c r="G18" s="22">
        <v>1</v>
      </c>
      <c r="H18" s="22">
        <v>1</v>
      </c>
    </row>
    <row r="19" spans="1:8" ht="76.8" customHeight="1" x14ac:dyDescent="0.3">
      <c r="B19"/>
      <c r="C19" s="21">
        <v>14</v>
      </c>
      <c r="D19" s="14" t="s">
        <v>58</v>
      </c>
      <c r="E19" s="16" t="s">
        <v>44</v>
      </c>
      <c r="F19" s="23"/>
      <c r="G19" s="22">
        <v>1</v>
      </c>
      <c r="H19" s="22"/>
    </row>
    <row r="20" spans="1:8" ht="47.4" customHeight="1" x14ac:dyDescent="0.3">
      <c r="B20"/>
      <c r="C20" s="21">
        <v>15</v>
      </c>
      <c r="D20" s="14" t="s">
        <v>59</v>
      </c>
      <c r="E20" s="16" t="s">
        <v>44</v>
      </c>
      <c r="F20" s="23"/>
      <c r="G20" s="22">
        <v>1</v>
      </c>
      <c r="H20" s="22">
        <v>1</v>
      </c>
    </row>
    <row r="21" spans="1:8" ht="81" customHeight="1" x14ac:dyDescent="0.3">
      <c r="B21"/>
      <c r="C21" s="21">
        <v>16</v>
      </c>
      <c r="D21" s="14" t="s">
        <v>80</v>
      </c>
      <c r="E21" s="16" t="s">
        <v>44</v>
      </c>
      <c r="F21" s="23"/>
      <c r="G21" s="22">
        <v>1</v>
      </c>
      <c r="H21" s="22">
        <v>1</v>
      </c>
    </row>
    <row r="22" spans="1:8" ht="57.6" customHeight="1" x14ac:dyDescent="0.3">
      <c r="B22" s="4"/>
      <c r="C22" s="21">
        <v>17</v>
      </c>
      <c r="D22" s="14" t="s">
        <v>61</v>
      </c>
      <c r="E22" s="16" t="s">
        <v>34</v>
      </c>
      <c r="F22" s="23"/>
      <c r="G22" s="22">
        <v>1</v>
      </c>
      <c r="H22" s="22">
        <v>0</v>
      </c>
    </row>
    <row r="23" spans="1:8" ht="63" customHeight="1" x14ac:dyDescent="0.3">
      <c r="B23" s="10">
        <f>COUNTIF(tblChecklist[RESPONDED],"&gt;0")/COUNTA(tblChecklist[QUESTION])</f>
        <v>0.62857142857142856</v>
      </c>
      <c r="C23" s="21">
        <v>18</v>
      </c>
      <c r="D23" s="14" t="s">
        <v>72</v>
      </c>
      <c r="E23" s="16" t="s">
        <v>34</v>
      </c>
      <c r="F23" s="23"/>
      <c r="G23" s="22">
        <v>1</v>
      </c>
      <c r="H23" s="22">
        <v>1</v>
      </c>
    </row>
    <row r="24" spans="1:8" ht="61.8" customHeight="1" x14ac:dyDescent="0.3">
      <c r="C24" s="21">
        <v>19</v>
      </c>
      <c r="D24" s="14" t="s">
        <v>73</v>
      </c>
      <c r="E24" s="16" t="s">
        <v>36</v>
      </c>
      <c r="F24" s="23"/>
      <c r="G24" s="22"/>
      <c r="H24" s="22">
        <v>1</v>
      </c>
    </row>
    <row r="25" spans="1:8" ht="72.599999999999994" customHeight="1" x14ac:dyDescent="0.3">
      <c r="B25" s="5"/>
      <c r="C25" s="21">
        <v>20</v>
      </c>
      <c r="D25" s="14" t="s">
        <v>66</v>
      </c>
      <c r="E25" s="16" t="s">
        <v>44</v>
      </c>
      <c r="F25" s="23"/>
      <c r="G25" s="22">
        <v>1</v>
      </c>
      <c r="H25" s="22">
        <v>0</v>
      </c>
    </row>
    <row r="26" spans="1:8" ht="69.599999999999994" customHeight="1" x14ac:dyDescent="0.3">
      <c r="B26" s="5"/>
      <c r="C26" s="21">
        <v>21</v>
      </c>
      <c r="D26" s="14" t="s">
        <v>67</v>
      </c>
      <c r="E26" s="16" t="s">
        <v>68</v>
      </c>
      <c r="F26" s="23"/>
      <c r="G26" s="22">
        <v>1</v>
      </c>
      <c r="H26" s="22">
        <v>0</v>
      </c>
    </row>
    <row r="27" spans="1:8" ht="54" customHeight="1" x14ac:dyDescent="0.3">
      <c r="B27" s="5"/>
      <c r="C27" s="21">
        <v>22</v>
      </c>
      <c r="D27" s="14" t="s">
        <v>65</v>
      </c>
      <c r="E27" s="16" t="s">
        <v>34</v>
      </c>
      <c r="F27" s="23"/>
      <c r="G27" s="22"/>
      <c r="H27" s="22">
        <v>0</v>
      </c>
    </row>
    <row r="28" spans="1:8" ht="64.8" customHeight="1" x14ac:dyDescent="0.3">
      <c r="B28" s="5"/>
      <c r="C28" s="21">
        <v>23</v>
      </c>
      <c r="D28" s="14" t="s">
        <v>81</v>
      </c>
      <c r="E28" s="16" t="s">
        <v>44</v>
      </c>
      <c r="F28" s="23"/>
      <c r="G28" s="22">
        <v>1</v>
      </c>
      <c r="H28" s="22">
        <v>0</v>
      </c>
    </row>
    <row r="29" spans="1:8" ht="204" customHeight="1" x14ac:dyDescent="0.3">
      <c r="B29" s="5"/>
      <c r="C29" s="21">
        <v>24</v>
      </c>
      <c r="D29" s="14" t="s">
        <v>82</v>
      </c>
      <c r="E29" s="16" t="s">
        <v>44</v>
      </c>
      <c r="F29" s="23"/>
      <c r="G29" s="22"/>
      <c r="H29" s="22">
        <v>0</v>
      </c>
    </row>
    <row r="30" spans="1:8" ht="87" customHeight="1" x14ac:dyDescent="0.3">
      <c r="B30" s="5"/>
      <c r="C30" s="21">
        <v>25</v>
      </c>
      <c r="D30" s="14" t="s">
        <v>83</v>
      </c>
      <c r="E30" s="16" t="s">
        <v>44</v>
      </c>
      <c r="F30" s="23"/>
      <c r="G30" s="22"/>
      <c r="H30" s="22"/>
    </row>
    <row r="31" spans="1:8" ht="102" customHeight="1" x14ac:dyDescent="0.3">
      <c r="B31" s="5"/>
      <c r="C31" s="21">
        <v>26</v>
      </c>
      <c r="D31" s="14" t="s">
        <v>57</v>
      </c>
      <c r="E31" s="16" t="s">
        <v>34</v>
      </c>
      <c r="F31" s="23"/>
      <c r="G31" s="22"/>
      <c r="H31" s="22"/>
    </row>
    <row r="32" spans="1:8" ht="95.4" customHeight="1" x14ac:dyDescent="0.3">
      <c r="B32" s="5"/>
      <c r="C32" s="21">
        <v>27</v>
      </c>
      <c r="D32" s="14" t="s">
        <v>56</v>
      </c>
      <c r="E32" s="16" t="s">
        <v>44</v>
      </c>
      <c r="F32" s="23"/>
      <c r="G32" s="22">
        <v>0</v>
      </c>
      <c r="H32" s="22">
        <v>1</v>
      </c>
    </row>
    <row r="33" spans="2:8" ht="84" customHeight="1" x14ac:dyDescent="0.3">
      <c r="C33" s="21">
        <v>28</v>
      </c>
      <c r="D33" s="14" t="s">
        <v>60</v>
      </c>
      <c r="E33" s="16" t="s">
        <v>44</v>
      </c>
      <c r="F33" s="23"/>
      <c r="G33" s="22"/>
      <c r="H33" s="22"/>
    </row>
    <row r="34" spans="2:8" ht="81.599999999999994" customHeight="1" x14ac:dyDescent="0.3">
      <c r="B34" s="5"/>
      <c r="C34" s="21">
        <v>29</v>
      </c>
      <c r="D34" s="14" t="s">
        <v>84</v>
      </c>
      <c r="E34" s="16" t="s">
        <v>44</v>
      </c>
      <c r="F34" s="23"/>
      <c r="G34" s="22">
        <v>1</v>
      </c>
      <c r="H34" s="22">
        <v>1</v>
      </c>
    </row>
    <row r="35" spans="2:8" ht="90" customHeight="1" x14ac:dyDescent="0.3">
      <c r="B35" s="5"/>
      <c r="C35" s="21">
        <v>30</v>
      </c>
      <c r="D35" s="14" t="s">
        <v>51</v>
      </c>
      <c r="E35" s="16" t="s">
        <v>44</v>
      </c>
      <c r="F35" s="23"/>
      <c r="G35" s="22"/>
      <c r="H35" s="22">
        <v>1</v>
      </c>
    </row>
    <row r="36" spans="2:8" ht="114" customHeight="1" x14ac:dyDescent="0.3">
      <c r="B36" s="5"/>
      <c r="C36" s="21">
        <v>31</v>
      </c>
      <c r="D36" s="14" t="s">
        <v>95</v>
      </c>
      <c r="E36" s="16" t="s">
        <v>44</v>
      </c>
      <c r="F36" s="23"/>
      <c r="G36" s="22"/>
      <c r="H36" s="22">
        <v>1</v>
      </c>
    </row>
    <row r="37" spans="2:8" ht="114" customHeight="1" x14ac:dyDescent="0.3">
      <c r="B37" s="5"/>
      <c r="C37" s="21">
        <v>32</v>
      </c>
      <c r="D37" s="14" t="s">
        <v>69</v>
      </c>
      <c r="E37" s="16" t="s">
        <v>34</v>
      </c>
      <c r="F37" s="23"/>
      <c r="G37" s="22"/>
      <c r="H37" s="22"/>
    </row>
    <row r="38" spans="2:8" ht="114" customHeight="1" x14ac:dyDescent="0.3">
      <c r="B38" s="5"/>
      <c r="C38" s="21">
        <v>33</v>
      </c>
      <c r="D38" s="14" t="s">
        <v>85</v>
      </c>
      <c r="E38" s="16" t="s">
        <v>34</v>
      </c>
      <c r="F38" s="23"/>
      <c r="G38" s="22"/>
      <c r="H38" s="22"/>
    </row>
    <row r="39" spans="2:8" ht="114" customHeight="1" x14ac:dyDescent="0.3">
      <c r="B39" s="5"/>
      <c r="C39" s="21">
        <v>34</v>
      </c>
      <c r="D39" s="14" t="s">
        <v>86</v>
      </c>
      <c r="E39" s="16" t="s">
        <v>44</v>
      </c>
      <c r="F39" s="23"/>
      <c r="G39" s="22"/>
      <c r="H39" s="22">
        <v>1</v>
      </c>
    </row>
    <row r="40" spans="2:8" ht="90" customHeight="1" x14ac:dyDescent="0.3">
      <c r="B40" s="5"/>
      <c r="C40" s="21">
        <v>35</v>
      </c>
      <c r="D40" s="14" t="s">
        <v>55</v>
      </c>
      <c r="E40" s="16" t="s">
        <v>45</v>
      </c>
      <c r="F40" s="23"/>
      <c r="G40" s="22"/>
      <c r="H40" s="22">
        <v>1</v>
      </c>
    </row>
    <row r="41" spans="2:8" ht="21" customHeight="1" x14ac:dyDescent="0.3">
      <c r="B41" s="9"/>
      <c r="C41" s="9"/>
      <c r="D41" s="12"/>
    </row>
    <row r="42" spans="2:8" ht="21" customHeight="1" x14ac:dyDescent="0.3">
      <c r="B42" s="5"/>
      <c r="C42" s="5"/>
    </row>
    <row r="43" spans="2:8" ht="21" customHeight="1" x14ac:dyDescent="0.3">
      <c r="B43" s="11">
        <f>COUNTIF(tblChecklist[COMPLIANT],"&lt;1")/COUNTA(tblChecklist[QUESTION])</f>
        <v>0.22857142857142856</v>
      </c>
      <c r="C43" s="11"/>
    </row>
  </sheetData>
  <sheetProtection algorithmName="SHA-512" hashValue="PW9aa7Wquv1CW8CT6ituzsNNkp5aHPp3GeiuQGyP/8XJE9GCtihJdmxvGSQy51ERDba53ZgldaHl3BCeWCxaLg==" saltValue="PE/7RT/v4eIsCad31Bqt9A==" spinCount="100000" sheet="1" objects="1" scenarios="1" formatCells="0"/>
  <protectedRanges>
    <protectedRange sqref="G1:H1048576" name="Range1"/>
  </protectedRanges>
  <conditionalFormatting sqref="G6:G40">
    <cfRule type="cellIs" dxfId="1" priority="1" operator="greaterThan">
      <formula>0</formula>
    </cfRule>
  </conditionalFormatting>
  <conditionalFormatting sqref="H6:H40">
    <cfRule type="cellIs" dxfId="0" priority="2" operator="greaterThan">
      <formula>0</formula>
    </cfRule>
  </conditionalFormatting>
  <printOptions horizontalCentered="1"/>
  <pageMargins left="0.4" right="0.4" top="0.4" bottom="0.4" header="0.5" footer="0.25"/>
  <pageSetup fitToHeight="0" orientation="portrait" r:id="rId1"/>
  <headerFooter differentFirst="1">
    <oddFooter>&amp;RPage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9" id="{83A217C9-E6AD-4803-873E-07E4CE48FAD1}">
            <x14:iconSet iconSet="3Symbols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NoIcons" iconId="0"/>
              <x14:cfIcon iconSet="NoIcons" iconId="0"/>
              <x14:cfIcon iconSet="3Symbols2" iconId="2"/>
            </x14:iconSet>
          </x14:cfRule>
          <xm:sqref>G6:G40</xm:sqref>
        </x14:conditionalFormatting>
        <x14:conditionalFormatting xmlns:xm="http://schemas.microsoft.com/office/excel/2006/main">
          <x14:cfRule type="iconSet" priority="57" id="{DA4517E4-55C1-487E-A816-DE93A2EF0ACF}">
            <x14:iconSet iconSet="3Symbols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NoIcons" iconId="0"/>
              <x14:cfIcon iconSet="NoIcons" iconId="0"/>
              <x14:cfIcon iconSet="3Symbols2" iconId="2"/>
            </x14:iconSet>
          </x14:cfRule>
          <xm:sqref>H6:H40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408E69D-B407-4096-9C6A-ADBCB369F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Intro</vt:lpstr>
      <vt:lpstr>GDPR Checklist </vt:lpstr>
      <vt:lpstr>InfoSec Checklist</vt:lpstr>
      <vt:lpstr>'GDPR Checklist '!Print_Area</vt:lpstr>
      <vt:lpstr>'InfoSec Checklist'!Print_Area</vt:lpstr>
      <vt:lpstr>'GDPR Checklist '!Print_Titles</vt:lpstr>
      <vt:lpstr>'InfoSec 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 Hyman</dc:creator>
  <cp:keywords/>
  <cp:lastModifiedBy>Tim Hyman</cp:lastModifiedBy>
  <dcterms:created xsi:type="dcterms:W3CDTF">2017-03-30T14:20:00Z</dcterms:created>
  <dcterms:modified xsi:type="dcterms:W3CDTF">2024-08-20T21:10:30Z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TC037834539991</vt:lpwstr>
  </property>
</Properties>
</file>